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Xavier Jordana\Documents\TRABAJO\paper joaquin\version 3\"/>
    </mc:Choice>
  </mc:AlternateContent>
  <bookViews>
    <workbookView xWindow="84" yWindow="84" windowWidth="25896" windowHeight="15480" tabRatio="500"/>
  </bookViews>
  <sheets>
    <sheet name="table S5" sheetId="1" r:id="rId1"/>
  </sheets>
  <calcPr calcId="152511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R4" i="1" l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4" i="1"/>
  <c r="R185" i="1"/>
  <c r="R186" i="1"/>
  <c r="R187" i="1"/>
  <c r="R188" i="1"/>
  <c r="R189" i="1"/>
  <c r="R190" i="1"/>
  <c r="R191" i="1"/>
  <c r="R192" i="1"/>
  <c r="R193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R292" i="1"/>
  <c r="R293" i="1"/>
  <c r="R294" i="1"/>
  <c r="R295" i="1"/>
  <c r="R296" i="1"/>
  <c r="R297" i="1"/>
  <c r="R298" i="1"/>
  <c r="R299" i="1"/>
  <c r="R300" i="1"/>
  <c r="R301" i="1"/>
  <c r="R302" i="1"/>
  <c r="R303" i="1"/>
  <c r="R304" i="1"/>
  <c r="R305" i="1"/>
  <c r="R306" i="1"/>
  <c r="R307" i="1"/>
  <c r="R308" i="1"/>
  <c r="R309" i="1"/>
  <c r="R310" i="1"/>
  <c r="R311" i="1"/>
  <c r="R312" i="1"/>
  <c r="R313" i="1"/>
  <c r="R314" i="1"/>
  <c r="R315" i="1"/>
  <c r="R316" i="1"/>
  <c r="R317" i="1"/>
  <c r="R318" i="1"/>
  <c r="R319" i="1"/>
  <c r="R320" i="1"/>
  <c r="R321" i="1"/>
  <c r="R322" i="1"/>
  <c r="R323" i="1"/>
  <c r="R324" i="1"/>
  <c r="R325" i="1"/>
  <c r="R326" i="1"/>
  <c r="R327" i="1"/>
  <c r="R328" i="1"/>
  <c r="R329" i="1"/>
  <c r="R330" i="1"/>
  <c r="R331" i="1"/>
  <c r="R332" i="1"/>
  <c r="R333" i="1"/>
  <c r="R334" i="1"/>
  <c r="R335" i="1"/>
  <c r="R336" i="1"/>
  <c r="R338" i="1"/>
  <c r="R339" i="1"/>
  <c r="R340" i="1"/>
  <c r="R341" i="1"/>
  <c r="R342" i="1"/>
  <c r="R343" i="1"/>
  <c r="R344" i="1"/>
  <c r="R345" i="1"/>
  <c r="R346" i="1"/>
  <c r="R347" i="1"/>
  <c r="R348" i="1"/>
  <c r="R349" i="1"/>
  <c r="R350" i="1"/>
  <c r="R351" i="1"/>
  <c r="R352" i="1"/>
  <c r="R353" i="1"/>
  <c r="R354" i="1"/>
  <c r="R355" i="1"/>
  <c r="R356" i="1"/>
  <c r="R357" i="1"/>
  <c r="R358" i="1"/>
  <c r="R359" i="1"/>
  <c r="R360" i="1"/>
  <c r="R361" i="1"/>
  <c r="R362" i="1"/>
  <c r="R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4" i="1"/>
  <c r="Q185" i="1"/>
  <c r="Q186" i="1"/>
  <c r="Q187" i="1"/>
  <c r="Q188" i="1"/>
  <c r="Q189" i="1"/>
  <c r="Q190" i="1"/>
  <c r="Q191" i="1"/>
  <c r="Q192" i="1"/>
  <c r="Q193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354" i="1"/>
  <c r="Q355" i="1"/>
  <c r="Q356" i="1"/>
  <c r="Q357" i="1"/>
  <c r="Q358" i="1"/>
  <c r="Q359" i="1"/>
  <c r="Q360" i="1"/>
  <c r="Q361" i="1"/>
  <c r="Q362" i="1"/>
  <c r="Q3" i="1"/>
</calcChain>
</file>

<file path=xl/sharedStrings.xml><?xml version="1.0" encoding="utf-8"?>
<sst xmlns="http://schemas.openxmlformats.org/spreadsheetml/2006/main" count="1100" uniqueCount="959">
  <si>
    <t xml:space="preserve">          Expression relative to the wild type</t>
  </si>
  <si>
    <t>symbol</t>
  </si>
  <si>
    <t>Col0 1</t>
  </si>
  <si>
    <t>Col0 3</t>
  </si>
  <si>
    <t>compensated 1</t>
  </si>
  <si>
    <t>affected mutant, same dev stage, 1</t>
  </si>
  <si>
    <t>affected mutant, same dev stage, 2</t>
  </si>
  <si>
    <t>compensated</t>
  </si>
  <si>
    <t>affected mutant, same dev stage</t>
  </si>
  <si>
    <t>AT1G01670</t>
  </si>
  <si>
    <t>AT1G02205</t>
  </si>
  <si>
    <t>CER1</t>
  </si>
  <si>
    <t>AT1G03300</t>
  </si>
  <si>
    <t>ATDUF1</t>
  </si>
  <si>
    <t>AT1G03410</t>
  </si>
  <si>
    <t>2A6</t>
  </si>
  <si>
    <t>AT1G05490</t>
  </si>
  <si>
    <t>AT1G06080</t>
  </si>
  <si>
    <t>ADS1</t>
  </si>
  <si>
    <t>AT1G06160</t>
  </si>
  <si>
    <t>AT1G06520</t>
  </si>
  <si>
    <t>GPAT1</t>
  </si>
  <si>
    <t>glycerol-3-phosphate acyltransferase 1</t>
  </si>
  <si>
    <t>AT1G10640</t>
  </si>
  <si>
    <t>Pectin lyase-like superfamily protein</t>
  </si>
  <si>
    <t>AT1G12220</t>
  </si>
  <si>
    <t>RPS5</t>
  </si>
  <si>
    <t>AT1G12240</t>
  </si>
  <si>
    <t>ATBETAFRUCT4</t>
  </si>
  <si>
    <t>AT1G13400</t>
  </si>
  <si>
    <t>AT1G13700</t>
  </si>
  <si>
    <t>PGL1</t>
  </si>
  <si>
    <t>6-phosphogluconolactonase 1</t>
  </si>
  <si>
    <t>AT1G13710</t>
  </si>
  <si>
    <t>CYP78A5</t>
  </si>
  <si>
    <t>cytochrome P450, family 78, subfamily A, polypeptide 5</t>
  </si>
  <si>
    <t>AT1G14250</t>
  </si>
  <si>
    <t>AT1G14760</t>
  </si>
  <si>
    <t>KNATM</t>
  </si>
  <si>
    <t>AT1G14790</t>
  </si>
  <si>
    <t>RDR1</t>
  </si>
  <si>
    <t>RNA-dependent RNA polymerase 1</t>
  </si>
  <si>
    <t>AT1G15380</t>
  </si>
  <si>
    <t>GLYI4</t>
  </si>
  <si>
    <t>AT1G15790</t>
  </si>
  <si>
    <t>AT1G16110</t>
  </si>
  <si>
    <t>WAKL6</t>
  </si>
  <si>
    <t>AT1G17020</t>
  </si>
  <si>
    <t>SRG1</t>
  </si>
  <si>
    <t>AT1G17960</t>
  </si>
  <si>
    <t>Threonyl-tRNA synthetase</t>
  </si>
  <si>
    <t>AT1G19540</t>
  </si>
  <si>
    <t>NmrA-like negative transcriptional regulator family protein</t>
  </si>
  <si>
    <t>AT1G19610</t>
  </si>
  <si>
    <t>AT1G20350</t>
  </si>
  <si>
    <t>TIM17-1</t>
  </si>
  <si>
    <t>AT1G20620</t>
  </si>
  <si>
    <t>CAT3</t>
  </si>
  <si>
    <t>catalase 3</t>
  </si>
  <si>
    <t>AT1G21410</t>
  </si>
  <si>
    <t>SKP2A</t>
  </si>
  <si>
    <t>AT1G22890</t>
  </si>
  <si>
    <t>AT1G23120</t>
  </si>
  <si>
    <t>Polyketide cyclase/dehydrase and lipid transport superfamily protein</t>
  </si>
  <si>
    <t>AT1G23380</t>
  </si>
  <si>
    <t>KNAT6</t>
  </si>
  <si>
    <t>AT1G23935</t>
  </si>
  <si>
    <t>AT1G23970</t>
  </si>
  <si>
    <t>Protein of unknown function (DUF626)</t>
  </si>
  <si>
    <t>AT1G24625</t>
  </si>
  <si>
    <t>ZFP7</t>
  </si>
  <si>
    <t>zinc finger protein 7</t>
  </si>
  <si>
    <t>AT1G28230</t>
  </si>
  <si>
    <t>PUP1</t>
  </si>
  <si>
    <t>purine permease 1</t>
  </si>
  <si>
    <t>AT1G28570</t>
  </si>
  <si>
    <t>AT1G28580</t>
  </si>
  <si>
    <t>AT1G30040</t>
  </si>
  <si>
    <t>GA2OX2</t>
  </si>
  <si>
    <t>AT1G30160</t>
  </si>
  <si>
    <t>Protein of unknown function (DUF295)</t>
  </si>
  <si>
    <t>AT1G30220</t>
  </si>
  <si>
    <t>INT2</t>
  </si>
  <si>
    <t>inositol transporter 2</t>
  </si>
  <si>
    <t>AT1G30500</t>
  </si>
  <si>
    <t>NF-YA7</t>
  </si>
  <si>
    <t>AT1G31040</t>
  </si>
  <si>
    <t>AT1G31290</t>
  </si>
  <si>
    <t>AGO3</t>
  </si>
  <si>
    <t>ARGONAUTE 3</t>
  </si>
  <si>
    <t>AT1G31310</t>
  </si>
  <si>
    <t>hydroxyproline-rich glycoprotein family protein</t>
  </si>
  <si>
    <t>AT1G31820</t>
  </si>
  <si>
    <t>PUT1</t>
  </si>
  <si>
    <t>AT1G34060</t>
  </si>
  <si>
    <t>AT1G34180</t>
  </si>
  <si>
    <t>NAC016</t>
  </si>
  <si>
    <t>AT1G34315</t>
  </si>
  <si>
    <t>AT1G34460</t>
  </si>
  <si>
    <t>CYCB1;5</t>
  </si>
  <si>
    <t>CYCLIN B1;5</t>
  </si>
  <si>
    <t>AT1G36060</t>
  </si>
  <si>
    <t>AT1G36180</t>
  </si>
  <si>
    <t>ACC2</t>
  </si>
  <si>
    <t>acetyl-CoA carboxylase 2</t>
  </si>
  <si>
    <t>AT1G44350</t>
  </si>
  <si>
    <t>ILL6</t>
  </si>
  <si>
    <t>AT1G45229</t>
  </si>
  <si>
    <t>AT1G47960</t>
  </si>
  <si>
    <t>C/VIF1</t>
  </si>
  <si>
    <t>AT1G47990</t>
  </si>
  <si>
    <t>GA2OX4</t>
  </si>
  <si>
    <t>AT1G50970</t>
  </si>
  <si>
    <t>AT1G51140</t>
  </si>
  <si>
    <t>AT1G52000</t>
  </si>
  <si>
    <t>AT1G52030</t>
  </si>
  <si>
    <t>AT1G52400</t>
  </si>
  <si>
    <t>BGLU18</t>
  </si>
  <si>
    <t>AT1G52410</t>
  </si>
  <si>
    <t>TSA1</t>
  </si>
  <si>
    <t>TSK-associating protein 1</t>
  </si>
  <si>
    <t>AT1G53780</t>
  </si>
  <si>
    <t>AT1G54020</t>
  </si>
  <si>
    <t>AT1G54680</t>
  </si>
  <si>
    <t>AT1G55200</t>
  </si>
  <si>
    <t>AT1G56280</t>
  </si>
  <si>
    <t>drought-induced 19</t>
  </si>
  <si>
    <t>AT1G58340</t>
  </si>
  <si>
    <t>AT1G60060</t>
  </si>
  <si>
    <t>AT1G60260</t>
  </si>
  <si>
    <t>BGLU5</t>
  </si>
  <si>
    <t>beta glucosidase 5</t>
  </si>
  <si>
    <t>AT1G61610</t>
  </si>
  <si>
    <t>AT1G61810</t>
  </si>
  <si>
    <t>BGLU45</t>
  </si>
  <si>
    <t>beta-glucosidase 45</t>
  </si>
  <si>
    <t>AT1G62290</t>
  </si>
  <si>
    <t>AT1G62360</t>
  </si>
  <si>
    <t>STM</t>
  </si>
  <si>
    <t>AT1G62500</t>
  </si>
  <si>
    <t>Bifunctional inhibitor/lipid-transfer protein/seed storage 2S albumin superfamily protein</t>
  </si>
  <si>
    <t>AT1G62510</t>
  </si>
  <si>
    <t>AT1G62540</t>
  </si>
  <si>
    <t>FMO GS-OX2</t>
  </si>
  <si>
    <t>flavin-monooxygenase glucosinolate S-oxygenase 2</t>
  </si>
  <si>
    <t>AT1G64360</t>
  </si>
  <si>
    <t>AT1G64620</t>
  </si>
  <si>
    <t>Dof-type zinc finger DNA-binding family protein</t>
  </si>
  <si>
    <t>AT1G64660</t>
  </si>
  <si>
    <t>MGL</t>
  </si>
  <si>
    <t>methionine gamma-lyase</t>
  </si>
  <si>
    <t>AT1G64970</t>
  </si>
  <si>
    <t>AT1G65370</t>
  </si>
  <si>
    <t>TRAF-like family protein</t>
  </si>
  <si>
    <t>AT1G66760</t>
  </si>
  <si>
    <t>AT1G66860</t>
  </si>
  <si>
    <t>Class I glutamine amidotransferase-like superfamily protein</t>
  </si>
  <si>
    <t>AT1G67220</t>
  </si>
  <si>
    <t>HAC2</t>
  </si>
  <si>
    <t>histone acetyltransferase of the CBP family 2</t>
  </si>
  <si>
    <t>AT1G67300</t>
  </si>
  <si>
    <t>AT1G67860</t>
  </si>
  <si>
    <t>AT1G68320</t>
  </si>
  <si>
    <t>MYB62</t>
  </si>
  <si>
    <t>AT1G68800</t>
  </si>
  <si>
    <t>AT1G69252</t>
  </si>
  <si>
    <t>AT1G69310</t>
  </si>
  <si>
    <t>WRKY57</t>
  </si>
  <si>
    <t>AT1G69480</t>
  </si>
  <si>
    <t>AT1G70510</t>
  </si>
  <si>
    <t>KNAT2</t>
  </si>
  <si>
    <t>AT1G70700</t>
  </si>
  <si>
    <t>AT1G71050</t>
  </si>
  <si>
    <t>HIPP20</t>
  </si>
  <si>
    <t>AT1G71280</t>
  </si>
  <si>
    <t>AT1G72060</t>
  </si>
  <si>
    <t>AT1G72450</t>
  </si>
  <si>
    <t>AT1G72830</t>
  </si>
  <si>
    <t>NF-YA3</t>
  </si>
  <si>
    <t>AT1G73040</t>
  </si>
  <si>
    <t>AT1G74290</t>
  </si>
  <si>
    <t>alpha/beta-Hydrolases superfamily protein</t>
  </si>
  <si>
    <t>AT1G74950</t>
  </si>
  <si>
    <t>AT1G75240</t>
  </si>
  <si>
    <t>AT1G76960</t>
  </si>
  <si>
    <t>AT1G77640</t>
  </si>
  <si>
    <t>AT1G78130</t>
  </si>
  <si>
    <t>UNE2</t>
  </si>
  <si>
    <t>AT1G78490</t>
  </si>
  <si>
    <t>CYP708A3</t>
  </si>
  <si>
    <t>cytochrome P450, family 708, subfamily A, polypeptide 3</t>
  </si>
  <si>
    <t>AT1G80160</t>
  </si>
  <si>
    <t>GLYI7</t>
  </si>
  <si>
    <t>AT2G00340</t>
  </si>
  <si>
    <t>AT2G01008</t>
  </si>
  <si>
    <t>AT2G01010</t>
  </si>
  <si>
    <t>AT2G01020</t>
  </si>
  <si>
    <t>5.8SrRNA</t>
  </si>
  <si>
    <t>AT2G01940</t>
  </si>
  <si>
    <t>AT2G04080</t>
  </si>
  <si>
    <t>AT2G04230</t>
  </si>
  <si>
    <t>FBD, F-box and Leucine Rich Repeat domains containing protein</t>
  </si>
  <si>
    <t>AT2G06050</t>
  </si>
  <si>
    <t>OPR3</t>
  </si>
  <si>
    <t>oxophytodienoate-reductase 3</t>
  </si>
  <si>
    <t>AT2G07042</t>
  </si>
  <si>
    <t>AT2G16005</t>
  </si>
  <si>
    <t>AT2G18050</t>
  </si>
  <si>
    <t>HIS1-3</t>
  </si>
  <si>
    <t>histone H1-3</t>
  </si>
  <si>
    <t>AT2G19900</t>
  </si>
  <si>
    <t>NADP-ME1</t>
  </si>
  <si>
    <t>NADP-malic enzyme 1</t>
  </si>
  <si>
    <t>AT2G19910</t>
  </si>
  <si>
    <t>AT2G19920</t>
  </si>
  <si>
    <t>AT2G21185</t>
  </si>
  <si>
    <t>AT2G21235</t>
  </si>
  <si>
    <t>Basic-leucine zipper (bZIP) transcription factor family protein</t>
  </si>
  <si>
    <t>AT2G21730</t>
  </si>
  <si>
    <t>CAD2</t>
  </si>
  <si>
    <t>cinnamyl alcohol dehydrogenase homolog 2</t>
  </si>
  <si>
    <t>AT2G22420</t>
  </si>
  <si>
    <t>AT2G22980</t>
  </si>
  <si>
    <t>SCPL13</t>
  </si>
  <si>
    <t>AT2G23010</t>
  </si>
  <si>
    <t>SCPL9</t>
  </si>
  <si>
    <t>AT2G23130</t>
  </si>
  <si>
    <t>AGP17</t>
  </si>
  <si>
    <t>AT2G24255</t>
  </si>
  <si>
    <t>AT2G24270</t>
  </si>
  <si>
    <t>ALDH11A3</t>
  </si>
  <si>
    <t>AT2G24280</t>
  </si>
  <si>
    <t>AT2G24700</t>
  </si>
  <si>
    <t>AT2G25200</t>
  </si>
  <si>
    <t>Plant protein of unknown function (DUF868)</t>
  </si>
  <si>
    <t>AT2G28110</t>
  </si>
  <si>
    <t>Exostosin family protein</t>
  </si>
  <si>
    <t>AT2G28120</t>
  </si>
  <si>
    <t>AT2G29450</t>
  </si>
  <si>
    <t>GSTU5</t>
  </si>
  <si>
    <t>glutathione S-transferase tau  5</t>
  </si>
  <si>
    <t>AT2G31110</t>
  </si>
  <si>
    <t>AT2G31160</t>
  </si>
  <si>
    <t>AT2G33060</t>
  </si>
  <si>
    <t>RLP27</t>
  </si>
  <si>
    <t>receptor like protein 27</t>
  </si>
  <si>
    <t>AT2G33810</t>
  </si>
  <si>
    <t>SPL3</t>
  </si>
  <si>
    <t>squamosa promoter binding protein-like 3</t>
  </si>
  <si>
    <t>AT2G34490</t>
  </si>
  <si>
    <t>CYP710A2</t>
  </si>
  <si>
    <t>AT2G34600</t>
  </si>
  <si>
    <t>jasmonate-zim-domain protein 7</t>
  </si>
  <si>
    <t>AT2G35950</t>
  </si>
  <si>
    <t>EDA12</t>
  </si>
  <si>
    <t>embryo sac development arrest 12</t>
  </si>
  <si>
    <t>AT2G38240</t>
  </si>
  <si>
    <t>AT2G38250</t>
  </si>
  <si>
    <t>AT2G38530</t>
  </si>
  <si>
    <t>LTP2</t>
  </si>
  <si>
    <t>AT2G39030</t>
  </si>
  <si>
    <t>NATA1</t>
  </si>
  <si>
    <t>AT2G39330</t>
  </si>
  <si>
    <t>JAL23</t>
  </si>
  <si>
    <t>AT2G39800</t>
  </si>
  <si>
    <t>P5CS1</t>
  </si>
  <si>
    <t>delta1-pyrroline-5-carboxylate synthase 1</t>
  </si>
  <si>
    <t>AT2G40955</t>
  </si>
  <si>
    <t>AT2G41510</t>
  </si>
  <si>
    <t>CKX1</t>
  </si>
  <si>
    <t>cytokinin oxidase/dehydrogenase 1</t>
  </si>
  <si>
    <t>AT2G43510</t>
  </si>
  <si>
    <t>TI1</t>
  </si>
  <si>
    <t>AT2G46510</t>
  </si>
  <si>
    <t>AT2G46680</t>
  </si>
  <si>
    <t>HB-7</t>
  </si>
  <si>
    <t>AT2G46880</t>
  </si>
  <si>
    <t>PAP14</t>
  </si>
  <si>
    <t>purple acid phosphatase 14</t>
  </si>
  <si>
    <t>AT2G47440</t>
  </si>
  <si>
    <t>Tetratricopeptide repeat (TPR)-like superfamily protein</t>
  </si>
  <si>
    <t>AT2G47780</t>
  </si>
  <si>
    <t>AT3G01345</t>
  </si>
  <si>
    <t>Expressed protein</t>
  </si>
  <si>
    <t>AT3G05690</t>
  </si>
  <si>
    <t>AT3G05936</t>
  </si>
  <si>
    <t>AT3G06345</t>
  </si>
  <si>
    <t>MIR5642a</t>
  </si>
  <si>
    <t>AT3G07540</t>
  </si>
  <si>
    <t>AT3G07550</t>
  </si>
  <si>
    <t>AT3G08860</t>
  </si>
  <si>
    <t>PYD4</t>
  </si>
  <si>
    <t>AT3G10450</t>
  </si>
  <si>
    <t>SCPL7</t>
  </si>
  <si>
    <t>serine carboxypeptidase-like 7</t>
  </si>
  <si>
    <t>AT3G10870</t>
  </si>
  <si>
    <t>MES17</t>
  </si>
  <si>
    <t>AT3G12580</t>
  </si>
  <si>
    <t>AT3G13061</t>
  </si>
  <si>
    <t>AT3G13062</t>
  </si>
  <si>
    <t>AT3G13277</t>
  </si>
  <si>
    <t>AT3G13672</t>
  </si>
  <si>
    <t>AT3G13810</t>
  </si>
  <si>
    <t>IDD11</t>
  </si>
  <si>
    <t>AT3G15790</t>
  </si>
  <si>
    <t>MBD11</t>
  </si>
  <si>
    <t>AT3G16470</t>
  </si>
  <si>
    <t>AT3G17860</t>
  </si>
  <si>
    <t>AT3G18320</t>
  </si>
  <si>
    <t>F-box and associated interaction domains-containing protein</t>
  </si>
  <si>
    <t>AT3G18550</t>
  </si>
  <si>
    <t>AT3G18610</t>
  </si>
  <si>
    <t>NUC-L2</t>
  </si>
  <si>
    <t>AT3G21080</t>
  </si>
  <si>
    <t>AT3G21090</t>
  </si>
  <si>
    <t>ABCG15</t>
  </si>
  <si>
    <t>AT3G22460</t>
  </si>
  <si>
    <t>OASA2</t>
  </si>
  <si>
    <t>O-acetylserine (thiol) lyase (OAS-TL) isoform A2</t>
  </si>
  <si>
    <t>AT3G22565</t>
  </si>
  <si>
    <t>AT3G22740</t>
  </si>
  <si>
    <t>HMT3</t>
  </si>
  <si>
    <t>homocysteine S-methyltransferase 3</t>
  </si>
  <si>
    <t>AT3G22860</t>
  </si>
  <si>
    <t>TIF3C2</t>
  </si>
  <si>
    <t>eukaryotic translation initiation factor 3 subunit C2</t>
  </si>
  <si>
    <t>AT3G23240</t>
  </si>
  <si>
    <t>AT3G23290</t>
  </si>
  <si>
    <t>AT3G24100</t>
  </si>
  <si>
    <t>AT3G25760</t>
  </si>
  <si>
    <t>AOC1</t>
  </si>
  <si>
    <t>AT3G26170</t>
  </si>
  <si>
    <t>CYP71B19</t>
  </si>
  <si>
    <t>cytochrome P450, family 71, subfamily B, polypeptide 19</t>
  </si>
  <si>
    <t>AT3G26220</t>
  </si>
  <si>
    <t>CYP71B3</t>
  </si>
  <si>
    <t>cytochrome P450, family 71, subfamily B, polypeptide 3</t>
  </si>
  <si>
    <t>AT3G26230</t>
  </si>
  <si>
    <t>CYP71B24</t>
  </si>
  <si>
    <t>cytochrome P450, family 71, subfamily B, polypeptide 24</t>
  </si>
  <si>
    <t>AT3G26922</t>
  </si>
  <si>
    <t>AT3G27025</t>
  </si>
  <si>
    <t>AT3G27710</t>
  </si>
  <si>
    <t>ARI3</t>
  </si>
  <si>
    <t>AT3G28100</t>
  </si>
  <si>
    <t>UMAMIT45</t>
  </si>
  <si>
    <t>AT3G28220</t>
  </si>
  <si>
    <t>AT3G28500</t>
  </si>
  <si>
    <t>AT3G30340</t>
  </si>
  <si>
    <t>UMAMIT32</t>
  </si>
  <si>
    <t>AT3G32920</t>
  </si>
  <si>
    <t>AT3G44860</t>
  </si>
  <si>
    <t>FAMT</t>
  </si>
  <si>
    <t>farnesoic acid carboxyl-O-methyltransferase</t>
  </si>
  <si>
    <t>AT3G45140</t>
  </si>
  <si>
    <t>LOX2</t>
  </si>
  <si>
    <t>AT3G48280</t>
  </si>
  <si>
    <t>CYP71A25</t>
  </si>
  <si>
    <t>cytochrome P450, family 71, subfamily A, polypeptide 25</t>
  </si>
  <si>
    <t>AT3G50410</t>
  </si>
  <si>
    <t>OBP1</t>
  </si>
  <si>
    <t>AT3G50440</t>
  </si>
  <si>
    <t>MES10</t>
  </si>
  <si>
    <t>methyl esterase 10</t>
  </si>
  <si>
    <t>AT3G50770</t>
  </si>
  <si>
    <t>CML41</t>
  </si>
  <si>
    <t>AT3G51000</t>
  </si>
  <si>
    <t>AT3G51860</t>
  </si>
  <si>
    <t>CAX3</t>
  </si>
  <si>
    <t>AT3G52535</t>
  </si>
  <si>
    <t>AT3G53210</t>
  </si>
  <si>
    <t>UMAMIT6</t>
  </si>
  <si>
    <t>AT3G55290</t>
  </si>
  <si>
    <t>AT3G55970</t>
  </si>
  <si>
    <t>AT3G56000</t>
  </si>
  <si>
    <t>CSLA14</t>
  </si>
  <si>
    <t>AT3G58270</t>
  </si>
  <si>
    <t>AT3G59930</t>
  </si>
  <si>
    <t>AT3G60140</t>
  </si>
  <si>
    <t>AT3G60890</t>
  </si>
  <si>
    <t>ZPR2</t>
  </si>
  <si>
    <t>LITTLE ZIPPER 2</t>
  </si>
  <si>
    <t>AT3G61250</t>
  </si>
  <si>
    <t>AT3G62460</t>
  </si>
  <si>
    <t>Putative endonuclease or glycosyl hydrolase</t>
  </si>
  <si>
    <t>AT4G00250</t>
  </si>
  <si>
    <t>AT4G01026</t>
  </si>
  <si>
    <t>AT4G02540</t>
  </si>
  <si>
    <t>Cysteine/Histidine-rich C1 domain family protein</t>
  </si>
  <si>
    <t>AT4G03420</t>
  </si>
  <si>
    <t>Protein of unknown function (DUF789)</t>
  </si>
  <si>
    <t>AT4G04620</t>
  </si>
  <si>
    <t>ATG8B</t>
  </si>
  <si>
    <t>AT4G04630</t>
  </si>
  <si>
    <t>AT4G05380</t>
  </si>
  <si>
    <t>AT4G07940</t>
  </si>
  <si>
    <t>AT4G08150</t>
  </si>
  <si>
    <t>AT4G11960</t>
  </si>
  <si>
    <t>PGRL1B</t>
  </si>
  <si>
    <t>AT4G13110</t>
  </si>
  <si>
    <t>BSD domain-containing protein</t>
  </si>
  <si>
    <t>AT4G13494</t>
  </si>
  <si>
    <t>MIR863A</t>
  </si>
  <si>
    <t>AT4G13495</t>
  </si>
  <si>
    <t>AT4G13820</t>
  </si>
  <si>
    <t>AT4G14746</t>
  </si>
  <si>
    <t>AT4G14930</t>
  </si>
  <si>
    <t>Survival protein SurE-like phosphatase/nucleotidase</t>
  </si>
  <si>
    <t>AT4G15236</t>
  </si>
  <si>
    <t>AT4G15920</t>
  </si>
  <si>
    <t>SWEET17</t>
  </si>
  <si>
    <t>AT4G16240</t>
  </si>
  <si>
    <t>AT4G17470</t>
  </si>
  <si>
    <t>AT4G18210</t>
  </si>
  <si>
    <t>PUP10</t>
  </si>
  <si>
    <t>purine permease 10</t>
  </si>
  <si>
    <t>AT4G19420</t>
  </si>
  <si>
    <t>AT4G21326</t>
  </si>
  <si>
    <t>SBT3.12</t>
  </si>
  <si>
    <t>AT4G21910</t>
  </si>
  <si>
    <t>AT4G21930</t>
  </si>
  <si>
    <t>AT4G22950</t>
  </si>
  <si>
    <t>AGL19</t>
  </si>
  <si>
    <t>AT4G22960</t>
  </si>
  <si>
    <t>AT4G22990</t>
  </si>
  <si>
    <t>AT4G23670</t>
  </si>
  <si>
    <t>AT4G23680</t>
  </si>
  <si>
    <t>AT4G24450</t>
  </si>
  <si>
    <t>AT4G24660</t>
  </si>
  <si>
    <t>AT4G27260</t>
  </si>
  <si>
    <t>AT4G27300</t>
  </si>
  <si>
    <t>AT4G27450</t>
  </si>
  <si>
    <t>AT4G27460</t>
  </si>
  <si>
    <t>CBSX5</t>
  </si>
  <si>
    <t>AT4G28040</t>
  </si>
  <si>
    <t>UMAMIT33</t>
  </si>
  <si>
    <t>AT4G28270</t>
  </si>
  <si>
    <t>RMA2</t>
  </si>
  <si>
    <t>AT4G28390</t>
  </si>
  <si>
    <t>AT4G29140</t>
  </si>
  <si>
    <t>AT4G29990</t>
  </si>
  <si>
    <t>Leucine-rich repeat transmembrane protein kinase protein</t>
  </si>
  <si>
    <t>AT4G30250</t>
  </si>
  <si>
    <t>AT4G30270</t>
  </si>
  <si>
    <t>AT4G31060</t>
  </si>
  <si>
    <t>AT4G31330</t>
  </si>
  <si>
    <t>AT4G31354</t>
  </si>
  <si>
    <t>AT4G31398</t>
  </si>
  <si>
    <t>AT4G31405</t>
  </si>
  <si>
    <t>AT4G31408</t>
  </si>
  <si>
    <t>AT4G31615</t>
  </si>
  <si>
    <t>AT4G31650</t>
  </si>
  <si>
    <t>AT4G31820</t>
  </si>
  <si>
    <t>AT4G33550</t>
  </si>
  <si>
    <t>AT4G34970</t>
  </si>
  <si>
    <t>ADF9</t>
  </si>
  <si>
    <t>actin depolymerizing factor 9</t>
  </si>
  <si>
    <t>AT4G35190</t>
  </si>
  <si>
    <t>LOG5</t>
  </si>
  <si>
    <t>AT4G38210</t>
  </si>
  <si>
    <t>EXPA20</t>
  </si>
  <si>
    <t>expansin A20</t>
  </si>
  <si>
    <t>AT5G01210</t>
  </si>
  <si>
    <t>HXXXD-type acyl-transferase family protein</t>
  </si>
  <si>
    <t>AT5G01305</t>
  </si>
  <si>
    <t>AT5G02020</t>
  </si>
  <si>
    <t>SIS</t>
  </si>
  <si>
    <t>AT5G02030</t>
  </si>
  <si>
    <t>AT5G02490</t>
  </si>
  <si>
    <t>Hsp70-2</t>
  </si>
  <si>
    <t>AT5G03190</t>
  </si>
  <si>
    <t>CPUORF47</t>
  </si>
  <si>
    <t>AT5G04190</t>
  </si>
  <si>
    <t>PKS4</t>
  </si>
  <si>
    <t>phytochrome kinase substrate 4</t>
  </si>
  <si>
    <t>AT5G05600</t>
  </si>
  <si>
    <t>AT5G06510</t>
  </si>
  <si>
    <t>NF-YA10</t>
  </si>
  <si>
    <t>AT5G06720</t>
  </si>
  <si>
    <t>AT5G06865</t>
  </si>
  <si>
    <t>AT5G06870</t>
  </si>
  <si>
    <t>PGIP2</t>
  </si>
  <si>
    <t>polygalacturonase inhibiting protein 2</t>
  </si>
  <si>
    <t>AT5G07180</t>
  </si>
  <si>
    <t>ERL2</t>
  </si>
  <si>
    <t>AT5G08600</t>
  </si>
  <si>
    <t>U3 ribonucleoprotein (Utp) family protein</t>
  </si>
  <si>
    <t>AT5G10140</t>
  </si>
  <si>
    <t>AT5G10300</t>
  </si>
  <si>
    <t>AT5G10625</t>
  </si>
  <si>
    <t>AT5G11610</t>
  </si>
  <si>
    <t>AT5G12330</t>
  </si>
  <si>
    <t>LRP1</t>
  </si>
  <si>
    <t>AT5G13220</t>
  </si>
  <si>
    <t>AT5G13330</t>
  </si>
  <si>
    <t>AT5G14920</t>
  </si>
  <si>
    <t>AT5G16080</t>
  </si>
  <si>
    <t>CXE17</t>
  </si>
  <si>
    <t>carboxyesterase 17</t>
  </si>
  <si>
    <t>AT5G16410</t>
  </si>
  <si>
    <t>AT5G18065</t>
  </si>
  <si>
    <t>AT5G18840</t>
  </si>
  <si>
    <t>AT5G19230</t>
  </si>
  <si>
    <t>Glycoprotein membrane precursor GPI-anchored</t>
  </si>
  <si>
    <t>AT5G20240</t>
  </si>
  <si>
    <t>PI</t>
  </si>
  <si>
    <t>AT5G20420</t>
  </si>
  <si>
    <t>AT5G21020</t>
  </si>
  <si>
    <t>AT5G21105</t>
  </si>
  <si>
    <t>Plant L-ascorbate oxidase</t>
  </si>
  <si>
    <t>AT5G23010</t>
  </si>
  <si>
    <t>AT5G23810</t>
  </si>
  <si>
    <t>AAP7</t>
  </si>
  <si>
    <t>amino acid permease 7</t>
  </si>
  <si>
    <t>AT5G24010</t>
  </si>
  <si>
    <t>AT5G24030</t>
  </si>
  <si>
    <t>SLAH3</t>
  </si>
  <si>
    <t>AT5G24160</t>
  </si>
  <si>
    <t>SQE6</t>
  </si>
  <si>
    <t>AT5G24280</t>
  </si>
  <si>
    <t>GMI1</t>
  </si>
  <si>
    <t>AT5G24770</t>
  </si>
  <si>
    <t>VSP2</t>
  </si>
  <si>
    <t>vegetative storage protein 2</t>
  </si>
  <si>
    <t>AT5G24780</t>
  </si>
  <si>
    <t>VSP1</t>
  </si>
  <si>
    <t>vegetative storage protein 1</t>
  </si>
  <si>
    <t>AT5G25140</t>
  </si>
  <si>
    <t>CYP71B13</t>
  </si>
  <si>
    <t>cytochrome P450, family 71, subfamily B, polypeptide 13</t>
  </si>
  <si>
    <t>AT5G25230</t>
  </si>
  <si>
    <t>AT5G25280</t>
  </si>
  <si>
    <t>AT5G27360</t>
  </si>
  <si>
    <t>SFP2</t>
  </si>
  <si>
    <t>AT5G27950</t>
  </si>
  <si>
    <t>AT5G36220</t>
  </si>
  <si>
    <t>CYP81D1</t>
  </si>
  <si>
    <t>cytochrome P450, family 81, subfamily D, polypeptide 1</t>
  </si>
  <si>
    <t>AT5G38565</t>
  </si>
  <si>
    <t>F-box/FBD-like domains containing protein</t>
  </si>
  <si>
    <t>AT5G38780</t>
  </si>
  <si>
    <t>S-adenosyl-L-methionine-dependent methyltransferases superfamily protein</t>
  </si>
  <si>
    <t>AT5G39520</t>
  </si>
  <si>
    <t>AT5G39850</t>
  </si>
  <si>
    <t>AT5G42680</t>
  </si>
  <si>
    <t>AT5G44572</t>
  </si>
  <si>
    <t>AT5G45570</t>
  </si>
  <si>
    <t>Ulp1 protease family protein</t>
  </si>
  <si>
    <t>AT5G45990</t>
  </si>
  <si>
    <t>AT5G47590</t>
  </si>
  <si>
    <t>Heat shock protein HSP20/alpha crystallin family</t>
  </si>
  <si>
    <t>AT5G48850</t>
  </si>
  <si>
    <t>ATSDI1</t>
  </si>
  <si>
    <t>AT5G49520</t>
  </si>
  <si>
    <t>WRKY48</t>
  </si>
  <si>
    <t>AT5G49690</t>
  </si>
  <si>
    <t>AT5G49700</t>
  </si>
  <si>
    <t>AT5G50940</t>
  </si>
  <si>
    <t>RNA-binding KH domain-containing protein</t>
  </si>
  <si>
    <t>AT5G51390</t>
  </si>
  <si>
    <t>AT5G52640</t>
  </si>
  <si>
    <t>HSP90.1</t>
  </si>
  <si>
    <t>AT5G53230</t>
  </si>
  <si>
    <t>AT5G53830</t>
  </si>
  <si>
    <t>AT5G56370</t>
  </si>
  <si>
    <t>F-box/RNI-like/FBD-like domains-containing protein</t>
  </si>
  <si>
    <t>AT5G56810</t>
  </si>
  <si>
    <t>AT5G57240</t>
  </si>
  <si>
    <t>ORP4C</t>
  </si>
  <si>
    <t>OSBP(oxysterol binding protein)-related protein 4C</t>
  </si>
  <si>
    <t>AT5G57340</t>
  </si>
  <si>
    <t>AT5G57550</t>
  </si>
  <si>
    <t>XTH25</t>
  </si>
  <si>
    <t>xyloglucan endotransglucosylase/hydrolase 25</t>
  </si>
  <si>
    <t>AT5G58350</t>
  </si>
  <si>
    <t>WNK4</t>
  </si>
  <si>
    <t>AT5G59220</t>
  </si>
  <si>
    <t>AT5G59780</t>
  </si>
  <si>
    <t>MYB59</t>
  </si>
  <si>
    <t>AT5G60250</t>
  </si>
  <si>
    <t>zinc finger (C3HC4-type RING finger) family protein</t>
  </si>
  <si>
    <t>AT5G60270</t>
  </si>
  <si>
    <t>AT5G60970</t>
  </si>
  <si>
    <t>TCP5</t>
  </si>
  <si>
    <t>TEOSINTE BRANCHED 1, cycloidea and PCF transcription factor 5</t>
  </si>
  <si>
    <t>AT5G61640</t>
  </si>
  <si>
    <t>PMSR1</t>
  </si>
  <si>
    <t>peptidemethionine sulfoxide reductase 1</t>
  </si>
  <si>
    <t>AT5G61740</t>
  </si>
  <si>
    <t>ABCA10</t>
  </si>
  <si>
    <t>AT5G63090</t>
  </si>
  <si>
    <t>AT5G63450</t>
  </si>
  <si>
    <t>CYP94B1</t>
  </si>
  <si>
    <t>AT5G63760</t>
  </si>
  <si>
    <t>ARI15</t>
  </si>
  <si>
    <t>AT5G64060</t>
  </si>
  <si>
    <t>NAC103</t>
  </si>
  <si>
    <t>NAC domain containing protein 103</t>
  </si>
  <si>
    <t>AT5G64190</t>
  </si>
  <si>
    <t>AT5G64910</t>
  </si>
  <si>
    <t>AT5G65280</t>
  </si>
  <si>
    <t>GCL1</t>
  </si>
  <si>
    <t>AT5G65510</t>
  </si>
  <si>
    <t>AT5G66350</t>
  </si>
  <si>
    <t>SHI</t>
  </si>
  <si>
    <t>AT5G66480</t>
  </si>
  <si>
    <t>AT5G67300</t>
  </si>
  <si>
    <t>Col0 2</t>
  </si>
  <si>
    <t>compensated 2</t>
  </si>
  <si>
    <t>compensated 3</t>
  </si>
  <si>
    <t>AGI number</t>
  </si>
  <si>
    <t>Average (normalized expression)</t>
  </si>
  <si>
    <t>Col0</t>
  </si>
  <si>
    <t xml:space="preserve">                                                                                   log2 (normalized expression)</t>
  </si>
  <si>
    <t>affected mutant, same dev stage, 3</t>
  </si>
  <si>
    <t>RING/U-box superfamily protein; U-box domain-containing protein 56; RING-type E3 ubiquitin transferase PUB56</t>
  </si>
  <si>
    <t>PUB56</t>
  </si>
  <si>
    <t>ECERIFERUM 1; Fatty acid hydroxylase superfamily; Very-long-chain aldehyde decarbonylase CER1</t>
  </si>
  <si>
    <t>agenet domain protein (DOMAIN OF UNKNOWN FUNCTION 724 1); DUF724 domain-containing protein 1</t>
  </si>
  <si>
    <t>2-oxoglutarate (2OG) and Fe(II)-dependent oxygenase superfamily protein; 1-aminocyclopropane-1-carboxylate oxidase homolog 5</t>
  </si>
  <si>
    <t>CHR31/CLSY3</t>
  </si>
  <si>
    <t xml:space="preserve">chromatin remodeling 31; SNF2 domain-containing protein CLASSY 3 </t>
  </si>
  <si>
    <t>delta 9 desaturase 1; delta-9 acyl-lipid desaturase 1</t>
  </si>
  <si>
    <t>ORA59/ERF094</t>
  </si>
  <si>
    <t>octadecanoid-responsive AP2/ERF 59; Ethylene-responsive transcription factor ERF094</t>
  </si>
  <si>
    <t>RESISTANT TO P. SYRINGAE 5; Disease resistance protein (CC-NBS-LRR class) family</t>
  </si>
  <si>
    <t>Glycosyl hydrolases family 32 protein; Acid beta-fructofuranosidase 4, vacuolar; Vacuolar invertase 4</t>
  </si>
  <si>
    <t>NUB/JGL</t>
  </si>
  <si>
    <t xml:space="preserve">Zinc finger protein NUBBIN; C2H2 and C2HC zinc fingers superfamily protein; Zinc finger protein JAGGED-like </t>
  </si>
  <si>
    <t>APY5</t>
  </si>
  <si>
    <t>GDA1/CD39 nucleoside phosphatase family protein; apyrase 5</t>
  </si>
  <si>
    <t>KNOX Arabidopsis thaliana meinox; KNOX meinox protein, transcriptional regulator</t>
  </si>
  <si>
    <t>glyoxylase I 4; Lactoylglutathione lyase / glyoxalase I family protein</t>
  </si>
  <si>
    <t>mediator of RNA polymerase II transcription subunit 15a-like protein</t>
  </si>
  <si>
    <t>Wall-associated receptor kinase-like 6</t>
  </si>
  <si>
    <t>senescence-related gene 1; Fe2OG dioxygenase domain containing protein</t>
  </si>
  <si>
    <t>ThrRS</t>
  </si>
  <si>
    <t>PDF1.4/LCR78</t>
  </si>
  <si>
    <t>defensin-like protein 19; Plant defensin 1.4; Low-molecular-weight cysteine-rich protein 78</t>
  </si>
  <si>
    <t>translocase inner membrane subunit 17-1; mitochondrial import inner membrane translocase subunit TIM17-1</t>
  </si>
  <si>
    <t>F-box/RNI-like superfamily protein; F-box protein SKP2A</t>
  </si>
  <si>
    <t>transmembrane protein</t>
  </si>
  <si>
    <t>KNOTTED1-like homeobox gene 6; homeobox protein knotted-1-like 6</t>
  </si>
  <si>
    <t>apoptosis inhibitory protein</t>
  </si>
  <si>
    <t>SGNH hydrolase-type esterase superfamily protein; GDSL esterase/lipase; Extracellular lipase</t>
  </si>
  <si>
    <t>GDSL-like Lipase/Acylhydrolase superfamily protein; Extracellular lipase</t>
  </si>
  <si>
    <t>gibberellin 2-oxidase; Gibberellin 2-beta-dioxygenase 2; Gibberellin 2-beta-hydroxylase 2</t>
  </si>
  <si>
    <t>nuclear transcription factor Y, subunit A7</t>
  </si>
  <si>
    <t>ORE15/PLATZ3</t>
  </si>
  <si>
    <t>PLATZ transcription factor family protein; ORESARA15</t>
  </si>
  <si>
    <t>Polyamine Uptake Transporter 1; Amino acid permease family protein</t>
  </si>
  <si>
    <t>Tryptophan aminotransferase-related protein 4; Pyridoxal phosphate (PLP)-dependent transferases superfamily protein</t>
  </si>
  <si>
    <t>TAR4</t>
  </si>
  <si>
    <t>NAC domain containing protein 16, transcriptional activator</t>
  </si>
  <si>
    <t>AP2/ERF transcription factor family, ERF subfamily; Translucent Green;  Integrase-type DNA-binding superfamily protein</t>
  </si>
  <si>
    <t>ERF055/TG/WIND3</t>
  </si>
  <si>
    <t>IAA-leucine resistant (ILR)-like gene 6; IAA-amino acid hydrolase ILR1-like 6; jasmonoyl-L-amino acid hydrolase</t>
  </si>
  <si>
    <t>cell wall / vacuolar inhibitor of fructosidase 1; cell wall/vacuolar invertase</t>
  </si>
  <si>
    <t>gibberellin 2-oxidase 4; gibberellin 2-beta-dioxygenase 4</t>
  </si>
  <si>
    <t>Membrane trafficking VPS53 family protein; Vacuolar protein sorting-associated protein 53 B</t>
  </si>
  <si>
    <t>FBH3/bHLH122/AKS1</t>
  </si>
  <si>
    <t>FLOWERING BHLH 3; ABA-RESPONSIVE KINASE SUBSTRATE 1; basic helix-loop-helix (bHLH) DNA-binding superfamily protein</t>
  </si>
  <si>
    <t>JAL5</t>
  </si>
  <si>
    <t>myrosinase-binding protein 2; jacalin-related lectin 6</t>
  </si>
  <si>
    <t>Jacalin-related lectin 5; mannose-binding lectin superfamily protein</t>
  </si>
  <si>
    <t>MBP2/JAL6</t>
  </si>
  <si>
    <t>beta glucosidase 18; abscisic acid glucose ester beta-glucosidase activity</t>
  </si>
  <si>
    <t>RPT1B</t>
  </si>
  <si>
    <t>26S proteasome regulatory complex ATPase; 26S proteasome regulatory subunit 7 homolog B</t>
  </si>
  <si>
    <t>translation initiation factor 3 subunit I</t>
  </si>
  <si>
    <t>kinase with adenine nucleotide alpha hydrolases-like domain-containing protein</t>
  </si>
  <si>
    <t>DI19/DI19-1</t>
  </si>
  <si>
    <t>MATE efflux family protein; Protein DETOXIFICATION 48; ABNORMAL SHOOT 4; BUSH-AND-CHLOROTIC-DWARF 1</t>
  </si>
  <si>
    <t>ZF14/DTX48/ABS4/BCD1</t>
  </si>
  <si>
    <t>Serine/threonine-protein kinase WNK (With No Lysine)-like protein</t>
  </si>
  <si>
    <t>S-locus lectin protein kinase family protein; Putative G-type lectin S-receptor-like serine/threonine-protein kinase</t>
  </si>
  <si>
    <t>Saposin-like aspartyl protease family protein; Aspartic proteinase A2</t>
  </si>
  <si>
    <t>APA2</t>
  </si>
  <si>
    <t>SHOOT MERISTEMLESS; KNOX/ELK homeobox transcription factor; Homeobox protein SHOOT MERISTEMLESS</t>
  </si>
  <si>
    <t>Bifunctional inhibitor/lipid-transfer protein/seed storage 2S albumin superfamily protein, PEARLI1 subfamily</t>
  </si>
  <si>
    <t>DEG27</t>
  </si>
  <si>
    <t>hypothetical protein</t>
  </si>
  <si>
    <t>DOF1.8</t>
  </si>
  <si>
    <t>G-TMT/VTE4</t>
  </si>
  <si>
    <t>Tocopherol O-methyltransferase, chloroplastic; gamma-tocopherol methyltransferase; Vitamin E pathway gene 4 protein</t>
  </si>
  <si>
    <t>MATE efflux family protein; Protein DETOXIFICATION 9</t>
  </si>
  <si>
    <t>DTX9</t>
  </si>
  <si>
    <t>Major facilitator superfamily protein; Probable plastidic glucose transporter 2</t>
  </si>
  <si>
    <t>myb domain protein 62; transcription factor (repressor) MYB62</t>
  </si>
  <si>
    <t>TCP12/BRC2</t>
  </si>
  <si>
    <t>TCP domain protein 12; transcription factor TCP12; Branched 2</t>
  </si>
  <si>
    <t>non coding RNA</t>
  </si>
  <si>
    <t>WRKY DNA-binding protein 57; WRKY transcription factor 57</t>
  </si>
  <si>
    <t>KNOTTED-like from Arabidopsis thaliana 2; Homeobox knotted-like protein; Homeobox protein knotted-1-like 2</t>
  </si>
  <si>
    <t>TIFY7/JAZ9</t>
  </si>
  <si>
    <t>TIFY domain/Divergent CCT motif family protein; Jasmonate ZIM domain-containing protein 9</t>
  </si>
  <si>
    <t>heavy metal associated isoprenylated plant protein 20; Heavy metal transport/detoxification superfamily protein</t>
  </si>
  <si>
    <t>DEA(D/H)-box RNA helicase family protein; DEAD-box ATP-dependent RNA helicase 55</t>
  </si>
  <si>
    <t>RH55</t>
  </si>
  <si>
    <t>serine-type endopeptidase inhibitor</t>
  </si>
  <si>
    <t>JAZ6/TIFY11B</t>
  </si>
  <si>
    <t>jasmonate-zim-domain protein 6; TIFY DOMAIN PROTEIN 11B</t>
  </si>
  <si>
    <t>nuclear transcription factor Y, subunit A3;transcriptional activator HAP2C</t>
  </si>
  <si>
    <t>Mannose-binding lectin superfamily protein; Jacalin-related lectin 19</t>
  </si>
  <si>
    <t>JAL19</t>
  </si>
  <si>
    <t>TIFY10B/JAZ2</t>
  </si>
  <si>
    <t>TIFY domain/Divergent CCT motif family protein; Jasmonate ZIM domain-containing protein 2</t>
  </si>
  <si>
    <t>HB33/ZHD5</t>
  </si>
  <si>
    <t>homeobox protein 33; Zinc-finger homeodomain protein 5</t>
  </si>
  <si>
    <t>Major facilitator superfamily protein; UNfertilized Embryo sac 2</t>
  </si>
  <si>
    <t>glyoxylase I 7; Lactoylglutathione lyase / glyoxalase I family protein</t>
  </si>
  <si>
    <t>novel transcribed region</t>
  </si>
  <si>
    <t>maternal effect embryo arrest protein</t>
  </si>
  <si>
    <t>SGR5/IDD15</t>
  </si>
  <si>
    <t>SHOOT GRAVITROPISM 5; C2H2-like zinc finger protein; Zinc finger protein SHOOT GRAVITROPISM 5</t>
  </si>
  <si>
    <t>MATE efflux family protein; Multidrug and toxic compound extrusion (MATE) protein 2; Protein DETOXIFICATION 2</t>
  </si>
  <si>
    <t>DTX2</t>
  </si>
  <si>
    <t>non-coding RNA</t>
  </si>
  <si>
    <t>INTERACTOR OF SYNAPTOTAGMIN1; MD-2-related lipid recognition domain-containing protein</t>
  </si>
  <si>
    <t>ROSY1</t>
  </si>
  <si>
    <t>RNA-dependent RNA polymerase family protein; RNA-dependent RNA polymerase 3</t>
  </si>
  <si>
    <t>RDR3</t>
  </si>
  <si>
    <t>RNA-dependent RNA polymerase family protein; RNA-dependent RNA polymerase 4</t>
  </si>
  <si>
    <t>RDR4</t>
  </si>
  <si>
    <t>PER17/PRX17</t>
  </si>
  <si>
    <t>Peroxidase superfamily protein; peroxidase 17</t>
  </si>
  <si>
    <t>serine carboxypeptidase-like 13; sinapoylglucose--sinapoylglucose acyltransferase</t>
  </si>
  <si>
    <t>serine carboxypeptidase-like 9; sinapoylglucose--sinapoylglucose acyltransferase</t>
  </si>
  <si>
    <t>Lys-rich arabinogalactan protein 17</t>
  </si>
  <si>
    <t>LOW protein: F-box/kelch-repeat protein</t>
  </si>
  <si>
    <t>aldehyde dehydrogenase 11A3; NADP-dependent glyceraldehyde-3-phosphate dehydrogenase</t>
  </si>
  <si>
    <t xml:space="preserve">Transcriptional factor B3 family protein; REPRODUCTIVE MERISTEM 10; B3 domain-containing protein REM10 </t>
  </si>
  <si>
    <t>REM10</t>
  </si>
  <si>
    <t>FRAGILE FIBER 8; IRREGULAR XYLEM 7; Exostosin family protein;  Probable glucuronoxylan glucuronosyltransferase</t>
  </si>
  <si>
    <t>FRA8/IRX7</t>
  </si>
  <si>
    <t>OTU1</t>
  </si>
  <si>
    <t xml:space="preserve">OVARIAN TUMOR DOMAIN (OTU)-CONTAINING DUB (DEUBIQUITILATING ENZYME) 1; Major facilitator superfamily protein; </t>
  </si>
  <si>
    <t>trichome birefringence-like protein (DUF828); Protein trichome birefringence-like 40</t>
  </si>
  <si>
    <t>TBL40</t>
  </si>
  <si>
    <t>LIGHT SENSITIVE HYPOCOTYLS 3; LIGHT-DEPENDENT SHORT HYPOCOTYLS 3 (DUF640); ORGAN BOUNDARY 1</t>
  </si>
  <si>
    <t>LSH3/OBO1</t>
  </si>
  <si>
    <t>cytochrome P450, family 710, subfamily A, polypeptide 2; C-22 sterol desaturase</t>
  </si>
  <si>
    <t>JAZ7/TIFY5B</t>
  </si>
  <si>
    <t>JOX4</t>
  </si>
  <si>
    <t>Jasmonic acid oxidase 4; Jasmonate-induced oxygenase 4; 2-oxoglutarate (2OG) and Fe(II)-dependent oxygenase superfamily protein</t>
  </si>
  <si>
    <t>Trihelix transcription factor GT-3b; Trihelix DNA-binding protein GT-3b; Transcription factor GT-1-like; Homeodomain-like superfamily protein</t>
  </si>
  <si>
    <t>GT-3B</t>
  </si>
  <si>
    <t>non-pecific lipid transfer protein 2</t>
  </si>
  <si>
    <t>N-acetyltransferase activity 1; L-ornithine N5-acetyltransferase NATA1; Acyl-CoA N-acyltransferases (NAT) superfamily protein</t>
  </si>
  <si>
    <t>Phosphate transporter PHO1 homolog 10; EXS (ERD1/XPR1/SYG1) family protein</t>
  </si>
  <si>
    <t>PHO1-H10</t>
  </si>
  <si>
    <t>ERF013</t>
  </si>
  <si>
    <t>Ethylene-responsive transcription factor ERF013; AP2/ERF transcription factor family, ERF subfamily; Integrase-type DNA-binding superfamily protein</t>
  </si>
  <si>
    <t>rRNA, small ribosomal subunit</t>
  </si>
  <si>
    <t>jacalin-related lectin 23; Myrosinase-binding protein-like</t>
  </si>
  <si>
    <t>trypsin inhibitor protein 1; Defensin-like protein 195</t>
  </si>
  <si>
    <t>ABA-inducible bHLH-type transcription factor</t>
  </si>
  <si>
    <t>AIB/bHLH17</t>
  </si>
  <si>
    <t>homeobox 7; homeobox-leucine zipper protein ATHB-7; homeodomain transcription factor ATHB-7</t>
  </si>
  <si>
    <t xml:space="preserve">Rubber elongation factor protein (REF); REF/SRPP-like protein </t>
  </si>
  <si>
    <t>nuclear transcription factor Y, subunit A2; Transcriptional activator HAP2B; UNFERTILIZED EMBRYO SAC 8</t>
  </si>
  <si>
    <t>NF-YA2/UNE8</t>
  </si>
  <si>
    <t>microRNA ath-MIR5642a precursor</t>
  </si>
  <si>
    <t>Actin-binding FH2 (formin homology 2) family protein; Formin-like protein 10</t>
  </si>
  <si>
    <t>FH10</t>
  </si>
  <si>
    <t>RNI-like superfamily protein; F-box/LRR-repeat protein 12</t>
  </si>
  <si>
    <t>FBL12</t>
  </si>
  <si>
    <t>PYRIMIDINE 4; Alanine--glyoxylate aminotransferase 2 homolog 3, mitochondrial</t>
  </si>
  <si>
    <t>methyl esterase 17; Methyl indole-3-acetic acid esterase</t>
  </si>
  <si>
    <t>heat shock protein 70-4</t>
  </si>
  <si>
    <t>HSP70-4</t>
  </si>
  <si>
    <t>Natural antisense transcript overlaps with AT3G13060</t>
  </si>
  <si>
    <t>noncoding RNA</t>
  </si>
  <si>
    <t>SINAT6/SINA2</t>
  </si>
  <si>
    <t>TRAF-like superfamily protein; Probable inactive E3 ubiquitin-protein ligase SINAT6; Protein SEVEN IN ABSENTIA 2; Seven in absentia homolog 6</t>
  </si>
  <si>
    <t>indeterminate(ID)-domain 11; probable Zinc finger transcription factor</t>
  </si>
  <si>
    <t>Methyl-CpG-binding domain-containing protein 11</t>
  </si>
  <si>
    <t>JR1/JAL35</t>
  </si>
  <si>
    <t>JASMONATE RESPONSIVE 1; Jacalin-related lectin 35; Mannose-binding lectin superfamily protein</t>
  </si>
  <si>
    <t>JAZ3/TIFY6B</t>
  </si>
  <si>
    <t>jasmonate-zim-domain protein 3; JASMONATE-INSENSITIVE 3</t>
  </si>
  <si>
    <t>BRC1/TCP18</t>
  </si>
  <si>
    <t>BRANCHED 1; TCP family transcription factor; TEOSINTE BRANCHED 1-LIKE 1</t>
  </si>
  <si>
    <t>Nucleolin 2; NUCLEOLIN LIKE 2</t>
  </si>
  <si>
    <t>ABC transporter-like protein</t>
  </si>
  <si>
    <t>ATP-binding cassette G15; ABC-2 type transporter family protein; ABC transporter G family member 15</t>
  </si>
  <si>
    <t>ethylene response factor 1; Ethylene-responsive transcription factor 1B</t>
  </si>
  <si>
    <t>ERF1/ERF1B</t>
  </si>
  <si>
    <t>LSH4/OBO4</t>
  </si>
  <si>
    <t xml:space="preserve">LIGHT SENSITIVE HYPOCOTYLS 4; ORGAN BOUNDARY 4; LIGHT-DEPENDENT SHORT HYPOCOTYLS-like protein (DUF640) </t>
  </si>
  <si>
    <t>Uncharacterized protein family SERF</t>
  </si>
  <si>
    <t>allene oxide cyclase 1, chloroplastic</t>
  </si>
  <si>
    <t>F-box/RNI-like superfamily protein; F-box/LRR-repeat protein</t>
  </si>
  <si>
    <t>ARIADNE 3; RING/U-box superfamily protein; Probable E3 ubiquitin-protein ligase ARI3; RING-type E3 ubiquitin transferase ARI3; ariadne homolog 3</t>
  </si>
  <si>
    <t>Usually multiple acids move in and out Transporters 45; nodulin MtN21 /EamA-like transporter family protein; WAT1-related protein;  Plant drug/metabolite exporter (P-DME) family</t>
  </si>
  <si>
    <t>60S acidic ribosomal protein family; 60S acidic ribosomal protein P2-3</t>
  </si>
  <si>
    <t>RPP2C</t>
  </si>
  <si>
    <t>Usually multiple acids move in and out Transporters 32; nodulin MtN21 /EamA-like transporter family protein; WAT1-related protein</t>
  </si>
  <si>
    <t>DNA repair protein recA homolog 4; P-loop containing nucleoside triphosphate hydrolases superfamily protein; Recombinase A homolog 4</t>
  </si>
  <si>
    <t>lipoxygenase 2, chloroplastic</t>
  </si>
  <si>
    <t>OBF binding protein 1; Dof zinc finger protein DOF3.4</t>
  </si>
  <si>
    <t>calmodulin-like 41; calcium-binding protein CML41; calcium-binding EF-hand family protein</t>
  </si>
  <si>
    <t>cation exchanger 3; vacuolar cation/proton exchanger 3; Ca(2+)/H(+) antiporter CAX3</t>
  </si>
  <si>
    <t>Natural antisense transcript overlaps with AT3G52540</t>
  </si>
  <si>
    <t>Usually multiple acids move in and out Transporters 6; nodulin MtN21 /EamA-like transporter family protein; WAT1-related protein</t>
  </si>
  <si>
    <t>SDRD</t>
  </si>
  <si>
    <t>NAD(P)-binding Rossmann-fold superfamily protein; SHORT-CHAIN DEHYDROGENASE/REDUCTASE ISOFORM D</t>
  </si>
  <si>
    <t>JRG21/JOX3</t>
  </si>
  <si>
    <t>jasmonate-regulated gene 21; Jasmonic oxidase 3; Jasmonate-induced oxygenase 3; Fe2OG dioxygenase</t>
  </si>
  <si>
    <t>cellulose synthase like A14; probable glucomannan synthase</t>
  </si>
  <si>
    <t>phospholipase-like protein (PEARLI 4) with TRAF-like domain protein</t>
  </si>
  <si>
    <t>defensin-like protein</t>
  </si>
  <si>
    <t>DIN2/SRG2/BGLU30</t>
  </si>
  <si>
    <t>DARK INDUCIBLE 2; SENESCENCE-RELATED GENE 2; BETA GLUCOSIDASE 30; Glycosyl hydrolase superfamily protein</t>
  </si>
  <si>
    <t>MYB17/LMI2</t>
  </si>
  <si>
    <t>myb domain protein 17; transcription factor MYB17; LATE MERISTEM IDENTITY 2</t>
  </si>
  <si>
    <t>STKL2</t>
  </si>
  <si>
    <t>DNA-binding storekeeper protein-related transcriptional regulator; Storekeeper-like 2; Transcription factor STKL2</t>
  </si>
  <si>
    <t>PYL7/RCAR2/ABIP7</t>
  </si>
  <si>
    <t>PYR1-like 7; REGULATORY COMPONENTS OF ABA RECEPTOR 2; ABI1-binding protein 7</t>
  </si>
  <si>
    <t>autophagy 8b; ubiquitin-like superfamily protein; autophagy-related protein 8b; autophagy-related ubiquitin-like modifier ATG8b</t>
  </si>
  <si>
    <t>senescence regulator (Protein of unknown function, DUF584)</t>
  </si>
  <si>
    <t>P-loop nucleoside triphosphate hydrolase superfamily protein</t>
  </si>
  <si>
    <t>pre-mRNA-splicing factor CWC22-like protein, putative (DUF3245)</t>
  </si>
  <si>
    <t>KNAT1/BP</t>
  </si>
  <si>
    <t>Homeobox protein knotted-1-like 1; BREVIPEDICELLUS</t>
  </si>
  <si>
    <t>PGR5-like protein 1B, chloroplastic; Ferredoxin-plastoquinone reductase 2</t>
  </si>
  <si>
    <t>MicroRNA863A, unknown function</t>
  </si>
  <si>
    <t>Leucine-rich repeat (LRR) family protein; disease resistance like protein</t>
  </si>
  <si>
    <t>neurogenic locus notch-like protein</t>
  </si>
  <si>
    <t>ABCG43/PDR15</t>
  </si>
  <si>
    <t>ATP-binding cassette G43; ABC-2 and Plant PDR ABC-type transporter family protein; ABC transporter G family member 43; Pleiotropic drug resistance protein 15</t>
  </si>
  <si>
    <t>Bidirectional sugar transporter SWEET17; Vacuolar hexose transporter; SUGARS WILL EVENTUALLY BE EXPORTED TRANSPORTERS 17; Nodulin MtN3 family protein</t>
  </si>
  <si>
    <t>alpha/beta-Hydrolases superfamily protein; Ca2+-activated RELA-SPOT Homolog, CRSH</t>
  </si>
  <si>
    <t>CRSH</t>
  </si>
  <si>
    <t>PAE8</t>
  </si>
  <si>
    <t>Pectin acetylesterase 8; pectinacetylesterase family protein</t>
  </si>
  <si>
    <t>subtilase 3.12; subtilisin-like protease SBT3.12</t>
  </si>
  <si>
    <t>MATE efflux family protein; multidrug and toxic compound extrusion (MATE) protein 39; protein DETOXIFICATION 39</t>
  </si>
  <si>
    <t>DTX39</t>
  </si>
  <si>
    <t>AGAMOUS-like 19; agamous-like MADS-box protein AGL19</t>
  </si>
  <si>
    <t>FAM63A-like protein (DUF544)</t>
  </si>
  <si>
    <t>PHT5;3</t>
  </si>
  <si>
    <t>PHOSPHATE TRANSPORTER 5 family (PHT5;3); Major Facilitator Superfamily with SPX (SYG1/Pho81/XPR1) domain-containing protein</t>
  </si>
  <si>
    <t>PWD/GWD2</t>
  </si>
  <si>
    <t>phosphoglucan, water dikinase; alpha-glucan water dikinase 2</t>
  </si>
  <si>
    <t>homeobox protein 22; Zinc-finger homeodomain protein 2; MATERNAL EFFECT EMBRYO ARREST 68</t>
  </si>
  <si>
    <t>HB22/ZHD1/MEE68</t>
  </si>
  <si>
    <t>WES1/GH3.5</t>
  </si>
  <si>
    <t>Auxin-responsive GH3 family protein; Indole-3-acetic acid-amido synthetase GH3.5; Auxin-responsive GH3-like protein 5</t>
  </si>
  <si>
    <t>S-locus lectin protein kinase family protein; G-type lectin S-receptor-like serine/threonine-protein kinase SD1-1</t>
  </si>
  <si>
    <t>SD1-1</t>
  </si>
  <si>
    <t>aluminum induced protein with YGL and LRDR motifs; HYPOXIA RESPONSE UNKNOWN PROTEIN 54</t>
  </si>
  <si>
    <t>HUP54</t>
  </si>
  <si>
    <t>CBS domain-containing protein CBSX5;  CBS domain-containing protein CBSX5Cystathionine beta-synthase (CBS) family protein;</t>
  </si>
  <si>
    <t>Usually multiple acids move in and out Transporters 33; nodulin MtN21 /EamA-like transporter family protein</t>
  </si>
  <si>
    <t>RING membrane-anchor 2; E3 ubiquitin-protein ligase RMA2; RING-type E3 ubiquitin transferase RMA2</t>
  </si>
  <si>
    <t>ADP/ATP carrier 3, mitochondrial; Adenine nucleotide translocator 3</t>
  </si>
  <si>
    <t>AAC3/ANT3</t>
  </si>
  <si>
    <t>ADS1/DTX51</t>
  </si>
  <si>
    <t>ACTIVATED DISEASE SUSCEPTIBILITY 1; MATE efflux family protein; Multidrug and toxic compound extrusion (MATE) protein 51; Protein DETOXIFICATION 51; ALTERED DEVELOPMENT PROGRAM 1; NOVEL ION CARRIER 4</t>
  </si>
  <si>
    <t>P-loop containing nucleoside triphosphate hydrolases superfamily protein; AAA-ATPase</t>
  </si>
  <si>
    <t>xyloglucan endotransglucosylase/hydrolase 24; meristem protein 5; SENESCENCE 4</t>
  </si>
  <si>
    <t>XTH24/MERI-5/SEN4</t>
  </si>
  <si>
    <t>Integrase-type DNA-binding superfamily protein; Ethylene-responsive transcription factor ERF015;  DREB subfamily A-5 of ERF/AP2 transcription factor family</t>
  </si>
  <si>
    <t>ERF015</t>
  </si>
  <si>
    <t>transmembrane protein, putative (protein of unknown function, DUF599)</t>
  </si>
  <si>
    <t>Natural antisense transcript overlaps with AT4G31400</t>
  </si>
  <si>
    <t>Transcriptional factor B3 family protein; B3 domain-containing protein REM35; REPRODUCTIVE MERISTEM 35</t>
  </si>
  <si>
    <t>REM35</t>
  </si>
  <si>
    <t>REM6</t>
  </si>
  <si>
    <t>Transcriptional factor B3 family protein; B3 domain-containing protein REM6; REPRODUCTIVE MERISTEM 6</t>
  </si>
  <si>
    <t>ENHANCER OF PINOID; MACCHI-BOU 4; NAKED PINS IN YUC MUTANTS 1; BTB/POZ domain-containing protein NPY1; Phototropic-responsive NPH3 family protein</t>
  </si>
  <si>
    <t>ENP/MAB4/NPY1</t>
  </si>
  <si>
    <t>LONELY GUY 5; Cytokinin riboside 5'-monophosphate phosphoribohydrolase LOG5; Putative lysine decarboxylase family protein</t>
  </si>
  <si>
    <t>transcription factor bHLH140-like protein; REGULATOR OF AXILLARY MERISTEM FORMATION</t>
  </si>
  <si>
    <t>ROX</t>
  </si>
  <si>
    <t>Salt Induced Serine rich; E3 ubiquitin-protein ligase RLIM-like protein</t>
  </si>
  <si>
    <t>PNY/RPL/BLH9/BLR/LSN/VAN</t>
  </si>
  <si>
    <t>POX (plant homeobox) family protein; PENNYWISE; REPLUMLESS; BEL1-like homeodomain protein 9; BELLRINGER; LARSON; VAAMANA</t>
  </si>
  <si>
    <t>Heat shock protein 70 (Hsp 70) family protein; Heat shock 70 kDa protein 2</t>
  </si>
  <si>
    <t>conserved peptide upstream open reading frame 47; peptide upstream protein</t>
  </si>
  <si>
    <t>Jasmonic oxidase 2; Jasmonate-induced oxygenase 2; 2-oxoglutarate (2OG) and Fe(II)-dependent oxygenase superfamily protein</t>
  </si>
  <si>
    <t>JOX2</t>
  </si>
  <si>
    <t>nuclear transcription factor Y, subunit A10</t>
  </si>
  <si>
    <t>PA2/PER53/PRX53</t>
  </si>
  <si>
    <t xml:space="preserve">peroxidase 2; Peroxidase 53 </t>
  </si>
  <si>
    <t>Natural antisense transcript overlaps with AT5G06860</t>
  </si>
  <si>
    <t>ERECTA-like kinase 2; LRR receptor-like serine/threonine-protein kinase ERL2</t>
  </si>
  <si>
    <t>MADS-box protein FLOWERING LOCUS C; K-box region and MADS-box transcription factor family protein; AGAMOUS-LIKE 25</t>
  </si>
  <si>
    <t>FLC/AGL25</t>
  </si>
  <si>
    <t>methyl esterase 5; alpha-hydroxynitrile lyase</t>
  </si>
  <si>
    <t>MES5/HNL</t>
  </si>
  <si>
    <t>FLP2</t>
  </si>
  <si>
    <t>flowering-promoting factor 1-like protein 2</t>
  </si>
  <si>
    <t>LATERAL ROOT PRIMORDIUM 1; Lateral root primordium (LRP) protein-like protein</t>
  </si>
  <si>
    <t>JAZ10/TIFY9</t>
  </si>
  <si>
    <t>jasmonate-zim-domain protein 10; TIFY domain/Divergent CCT motif family protein</t>
  </si>
  <si>
    <t>Rap2.6L/ERF113</t>
  </si>
  <si>
    <t>related to AP2 6L; Ethylene-responsive transcription factor ERF113</t>
  </si>
  <si>
    <t>GASA14</t>
  </si>
  <si>
    <t>Gibberellin-regulated family protein; Gibberellin-regulated protein 14; GAST1 protein homolog 14</t>
  </si>
  <si>
    <t>target of trans acting-siR480/255 protein; Protein HEAT-INDUCED TAS1 TARGET 3</t>
  </si>
  <si>
    <t>HTT3</t>
  </si>
  <si>
    <t>Major facilitator superfamily protein; Sugar transporter ERD6-like 16</t>
  </si>
  <si>
    <t>Floral homeotic protein PISTILLATA; K-box region and MADS-box transcription factor family protein</t>
  </si>
  <si>
    <t>chromatin remodeling 42; SNF2 domain-containing protein CLASSY 2</t>
  </si>
  <si>
    <t>CHR42/CLSY2</t>
  </si>
  <si>
    <t>methylthioalkylmalate synthase 1, chloroplastic; 2-isopropylmalate synthase 3</t>
  </si>
  <si>
    <t>MAM1/IMS3</t>
  </si>
  <si>
    <t>Protein kinase superfamily protein; probable receptor-like protein kinase</t>
  </si>
  <si>
    <t>SLAC1 homologue 3; S-type anion channel SLAH3</t>
  </si>
  <si>
    <t>squalene monooxygenase 6; Squalene epoxidase 6</t>
  </si>
  <si>
    <t>gamma-irradiation and mitomycin c induced 1; structural maintenance of chromosomes flexible hinge domain-containing protein GMI1</t>
  </si>
  <si>
    <t>GFL</t>
  </si>
  <si>
    <t xml:space="preserve">109 kDa U5 small nuclear ribonucleoprotein component; Ribosomal protein S5/Elongation factor G/III/V family protein </t>
  </si>
  <si>
    <t>serine-rich protein-like protein</t>
  </si>
  <si>
    <t>Major facilitator superfamily protein; sugar-porter family protein 2; sugar transporter ERD6-like 18</t>
  </si>
  <si>
    <t>Kinesin-like protein KIN-14U; P-loop containing nucleoside triphosphate hydrolases superfamily protein</t>
  </si>
  <si>
    <t>KIN-14U</t>
  </si>
  <si>
    <t>CHLOROPLAST-LOCALIZED SENESCENCE-ASSOCIATED PROTEIN (DUF1997)</t>
  </si>
  <si>
    <t>CSAP</t>
  </si>
  <si>
    <t>40S ribosomal protein S4</t>
  </si>
  <si>
    <t>MIZU-KUSSEI-like protein (Protein of unknown function, DUF617)</t>
  </si>
  <si>
    <t>crooked neck protein, putative / cell cycle protein</t>
  </si>
  <si>
    <t>SULFUR DEFICIENCY-INDUCED 1; tetratricopeptide repeat (TPR)-like superfamily protein</t>
  </si>
  <si>
    <t>WRKY DNA-binding protein 48; WRKY transcription factor 48</t>
  </si>
  <si>
    <t>UDP-glycosyltransferase 91C1; UDP-Glycosyltransferase superfamily protein</t>
  </si>
  <si>
    <t>UGT91C1</t>
  </si>
  <si>
    <t>AT-hook motif nuclear-localized protein 17; Putative AT-hook DNA-binding family protein</t>
  </si>
  <si>
    <t>AHL17</t>
  </si>
  <si>
    <t>Heat shock protein 90-1</t>
  </si>
  <si>
    <t>protein of unknown function (DUF295); DUF295 ORGANELLAR B 6</t>
  </si>
  <si>
    <t>DOB6</t>
  </si>
  <si>
    <t>VQ motif-containing protein 33; MPK3/6-targeted VQ-motif-containing protein 3</t>
  </si>
  <si>
    <t>VQ33/MVQ3</t>
  </si>
  <si>
    <t>F-box/RNI-like/FBD-like domains-containing protein; F-box/FBD/LRR-repeat protein</t>
  </si>
  <si>
    <t>ras guanine nucleotide exchange factor Q-like protein</t>
  </si>
  <si>
    <t>with no lysine (K) kinase 4; serine/threonine-protein kinase</t>
  </si>
  <si>
    <t>HAI1/SAG113</t>
  </si>
  <si>
    <t>HIGHLY ABA-INDUCED PP2C GENE 1; PP2C protein (Clade A protein phosphatases type 2C); SENESCENCE ASSOCIATED GENE 113</t>
  </si>
  <si>
    <t>myb domain protein 59; transcription factor MYB59</t>
  </si>
  <si>
    <t>L-type lectin-domain containing receptor kinase I.7; Concanavalin A-like lectin protein kinase family protein</t>
  </si>
  <si>
    <t>LECRK-I.7</t>
  </si>
  <si>
    <t>ATP-binding cassette A10; ABC2 homolog 14; ABC transporter A family member 10</t>
  </si>
  <si>
    <t>LATERAL ORGAN BOUNDARIES; ASYMMETRIC LEAVES 2-like protein 4; Lateral organ boundaries (LOB) domain family protein</t>
  </si>
  <si>
    <t>LOB/ASL4</t>
  </si>
  <si>
    <t>cytochrome P450, family 94, subfamily B, polypeptide 1; Jasmonoyl-L-amino acid 12-hydroxylase</t>
  </si>
  <si>
    <t>ARIADNE 15; ariadne homolog 15; RING/U-box superfamily protein; Probable E3 ubiquitin-protein ligase</t>
  </si>
  <si>
    <t>neuronal PAS domain protein</t>
  </si>
  <si>
    <t>Serine/Threonine-kinase</t>
  </si>
  <si>
    <t>GCR2-like 1; G protein-coupled receptor 2-like protein 1</t>
  </si>
  <si>
    <t>AINTEGUMENTA-like 7; PLETHORA 7; AP2-like ethylene-responsive transcription factor</t>
  </si>
  <si>
    <t>AIL7/PLT7</t>
  </si>
  <si>
    <t>SHORT INTERNODES; lateral root primordium (LRP) protein-like protein</t>
  </si>
  <si>
    <t>bacteriophage N4 adsorption B protein</t>
  </si>
  <si>
    <t>MYBR1/MYB44</t>
  </si>
  <si>
    <t>myb domain protein r1; myb domain protein 44</t>
  </si>
  <si>
    <t>description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</si>
</sst>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9" x14ac:knownFonts="1">
    <font>
      <sz val="10"/>
      <name val="Arial"/>
      <family val="2"/>
      <charset val="1"/>
    </font>
    <font>
      <sz val="10"/>
      <name val="Arial"/>
      <family val="2"/>
      <charset val="1"/>
    </font>
    <font>
      <sz val="11"/>
      <name val="Arial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sz val="10"/>
      <color rgb="FF222222"/>
      <name val="Arial"/>
    </font>
    <font>
      <sz val="10"/>
      <color rgb="FF000000"/>
      <name val="Arial"/>
    </font>
    <font>
      <sz val="10"/>
      <name val="Arial"/>
      <family val="2"/>
    </font>
    <font>
      <sz val="8"/>
      <name val="Arial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FF0000"/>
        <bgColor rgb="FF993300"/>
      </patternFill>
    </fill>
    <fill>
      <patternFill patternType="solid">
        <fgColor rgb="FFDEDCE6"/>
        <bgColor rgb="FFE0C2CD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969696"/>
      </patternFill>
    </fill>
    <fill>
      <patternFill patternType="solid">
        <fgColor theme="0" tint="-0.14999847407452621"/>
        <bgColor rgb="FFDEDCE6"/>
      </patternFill>
    </fill>
  </fills>
  <borders count="1">
    <border>
      <left/>
      <right/>
      <top/>
      <bottom/>
      <diagonal/>
    </border>
  </borders>
  <cellStyleXfs count="106">
    <xf numFmtId="0" fontId="0" fillId="0" borderId="0"/>
    <xf numFmtId="0" fontId="1" fillId="2" borderId="0" applyBorder="0" applyProtection="0"/>
    <xf numFmtId="0" fontId="1" fillId="2" borderId="0" applyProtection="0"/>
    <xf numFmtId="0" fontId="1" fillId="2" borderId="0" applyBorder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5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4" borderId="0" xfId="0" applyFill="1"/>
    <xf numFmtId="0" fontId="0" fillId="5" borderId="0" xfId="0" applyFont="1" applyFill="1"/>
    <xf numFmtId="0" fontId="0" fillId="0" borderId="0" xfId="0" applyFont="1" applyAlignment="1">
      <alignment vertical="center"/>
    </xf>
    <xf numFmtId="0" fontId="0" fillId="0" borderId="0" xfId="0" applyFont="1" applyAlignment="1">
      <alignment wrapText="1"/>
    </xf>
    <xf numFmtId="0" fontId="0" fillId="0" borderId="0" xfId="0" applyFont="1" applyFill="1"/>
    <xf numFmtId="0" fontId="0" fillId="0" borderId="0" xfId="0" applyFill="1"/>
    <xf numFmtId="0" fontId="5" fillId="0" borderId="0" xfId="0" applyFont="1"/>
    <xf numFmtId="0" fontId="6" fillId="0" borderId="0" xfId="0" applyFont="1"/>
    <xf numFmtId="0" fontId="0" fillId="0" borderId="0" xfId="0" applyAlignment="1"/>
    <xf numFmtId="0" fontId="7" fillId="0" borderId="0" xfId="0" applyFont="1"/>
    <xf numFmtId="164" fontId="0" fillId="4" borderId="0" xfId="0" applyNumberFormat="1" applyFill="1"/>
    <xf numFmtId="2" fontId="0" fillId="4" borderId="0" xfId="0" applyNumberFormat="1" applyFill="1"/>
    <xf numFmtId="164" fontId="0" fillId="0" borderId="0" xfId="0" applyNumberFormat="1"/>
    <xf numFmtId="164" fontId="0" fillId="0" borderId="0" xfId="0" applyNumberFormat="1" applyFill="1"/>
    <xf numFmtId="0" fontId="0" fillId="0" borderId="0" xfId="0" applyFont="1" applyFill="1" applyAlignment="1">
      <alignment vertical="center"/>
    </xf>
    <xf numFmtId="0" fontId="2" fillId="6" borderId="0" xfId="0" applyFont="1" applyFill="1" applyAlignment="1">
      <alignment horizontal="center" vertical="center"/>
    </xf>
    <xf numFmtId="0" fontId="0" fillId="7" borderId="0" xfId="0" applyFill="1"/>
    <xf numFmtId="2" fontId="0" fillId="0" borderId="0" xfId="0" applyNumberFormat="1" applyFill="1"/>
    <xf numFmtId="0" fontId="2" fillId="3" borderId="0" xfId="0" applyFont="1" applyFill="1" applyBorder="1" applyAlignment="1">
      <alignment vertical="center"/>
    </xf>
    <xf numFmtId="0" fontId="0" fillId="8" borderId="0" xfId="0" applyFont="1" applyFill="1" applyBorder="1" applyAlignment="1">
      <alignment horizontal="center" vertical="center" wrapText="1"/>
    </xf>
  </cellXfs>
  <cellStyles count="106">
    <cellStyle name="Hipervínculo" xfId="4" builtinId="8" hidden="1"/>
    <cellStyle name="Hipervínculo" xfId="6" builtinId="8" hidden="1"/>
    <cellStyle name="Hipervínculo" xfId="8" builtinId="8" hidden="1"/>
    <cellStyle name="Hipervínculo" xfId="10" builtinId="8" hidden="1"/>
    <cellStyle name="Hipervínculo" xfId="12" builtinId="8" hidden="1"/>
    <cellStyle name="Hipervínculo" xfId="14" builtinId="8" hidden="1"/>
    <cellStyle name="Hipervínculo" xfId="16" builtinId="8" hidden="1"/>
    <cellStyle name="Hipervínculo" xfId="18" builtinId="8" hidden="1"/>
    <cellStyle name="Hipervínculo" xfId="20" builtinId="8" hidden="1"/>
    <cellStyle name="Hipervínculo" xfId="22" builtinId="8" hidden="1"/>
    <cellStyle name="Hipervínculo" xfId="24" builtinId="8" hidden="1"/>
    <cellStyle name="Hipervínculo" xfId="26" builtinId="8" hidden="1"/>
    <cellStyle name="Hipervínculo" xfId="28" builtinId="8" hidden="1"/>
    <cellStyle name="Hipervínculo" xfId="30" builtinId="8" hidden="1"/>
    <cellStyle name="Hipervínculo" xfId="32" builtinId="8" hidden="1"/>
    <cellStyle name="Hipervínculo" xfId="34" builtinId="8" hidden="1"/>
    <cellStyle name="Hipervínculo" xfId="36" builtinId="8" hidden="1"/>
    <cellStyle name="Hipervínculo" xfId="38" builtinId="8" hidden="1"/>
    <cellStyle name="Hipervínculo" xfId="40" builtinId="8" hidden="1"/>
    <cellStyle name="Hipervínculo" xfId="42" builtinId="8" hidden="1"/>
    <cellStyle name="Hipervínculo" xfId="44" builtinId="8" hidden="1"/>
    <cellStyle name="Hipervínculo" xfId="46" builtinId="8" hidden="1"/>
    <cellStyle name="Hipervínculo" xfId="48" builtinId="8" hidden="1"/>
    <cellStyle name="Hipervínculo" xfId="50" builtinId="8" hidden="1"/>
    <cellStyle name="Hipervínculo" xfId="52" builtinId="8" hidden="1"/>
    <cellStyle name="Hipervínculo" xfId="54" builtinId="8" hidden="1"/>
    <cellStyle name="Hipervínculo" xfId="56" builtinId="8" hidden="1"/>
    <cellStyle name="Hipervínculo" xfId="58" builtinId="8" hidden="1"/>
    <cellStyle name="Hipervínculo" xfId="60" builtinId="8" hidden="1"/>
    <cellStyle name="Hipervínculo" xfId="62" builtinId="8" hidden="1"/>
    <cellStyle name="Hipervínculo" xfId="64" builtinId="8" hidden="1"/>
    <cellStyle name="Hipervínculo" xfId="66" builtinId="8" hidden="1"/>
    <cellStyle name="Hipervínculo" xfId="68" builtinId="8" hidden="1"/>
    <cellStyle name="Hipervínculo" xfId="70" builtinId="8" hidden="1"/>
    <cellStyle name="Hipervínculo" xfId="72" builtinId="8" hidden="1"/>
    <cellStyle name="Hipervínculo" xfId="74" builtinId="8" hidden="1"/>
    <cellStyle name="Hipervínculo" xfId="76" builtinId="8" hidden="1"/>
    <cellStyle name="Hipervínculo" xfId="78" builtinId="8" hidden="1"/>
    <cellStyle name="Hipervínculo" xfId="80" builtinId="8" hidden="1"/>
    <cellStyle name="Hipervínculo" xfId="82" builtinId="8" hidden="1"/>
    <cellStyle name="Hipervínculo" xfId="84" builtinId="8" hidden="1"/>
    <cellStyle name="Hipervínculo" xfId="86" builtinId="8" hidden="1"/>
    <cellStyle name="Hipervínculo" xfId="88" builtinId="8" hidden="1"/>
    <cellStyle name="Hipervínculo" xfId="90" builtinId="8" hidden="1"/>
    <cellStyle name="Hipervínculo" xfId="92" builtinId="8" hidden="1"/>
    <cellStyle name="Hipervínculo" xfId="94" builtinId="8" hidden="1"/>
    <cellStyle name="Hipervínculo" xfId="96" builtinId="8" hidden="1"/>
    <cellStyle name="Hipervínculo" xfId="98" builtinId="8" hidden="1"/>
    <cellStyle name="Hipervínculo" xfId="100" builtinId="8" hidden="1"/>
    <cellStyle name="Hipervínculo" xfId="102" builtinId="8" hidden="1"/>
    <cellStyle name="Hipervínculo" xfId="104" builtinId="8" hidden="1"/>
    <cellStyle name="Hipervínculo visitado" xfId="5" builtinId="9" hidden="1"/>
    <cellStyle name="Hipervínculo visitado" xfId="7" builtinId="9" hidden="1"/>
    <cellStyle name="Hipervínculo visitado" xfId="9" builtinId="9" hidden="1"/>
    <cellStyle name="Hipervínculo visitado" xfId="11" builtinId="9" hidden="1"/>
    <cellStyle name="Hipervínculo visitado" xfId="13" builtinId="9" hidden="1"/>
    <cellStyle name="Hipervínculo visitado" xfId="15" builtinId="9" hidden="1"/>
    <cellStyle name="Hipervínculo visitado" xfId="17" builtinId="9" hidden="1"/>
    <cellStyle name="Hipervínculo visitado" xfId="19" builtinId="9" hidden="1"/>
    <cellStyle name="Hipervínculo visitado" xfId="21" builtinId="9" hidden="1"/>
    <cellStyle name="Hipervínculo visitado" xfId="23" builtinId="9" hidden="1"/>
    <cellStyle name="Hipervínculo visitado" xfId="25" builtinId="9" hidden="1"/>
    <cellStyle name="Hipervínculo visitado" xfId="27" builtinId="9" hidden="1"/>
    <cellStyle name="Hipervínculo visitado" xfId="29" builtinId="9" hidden="1"/>
    <cellStyle name="Hipervínculo visitado" xfId="31" builtinId="9" hidden="1"/>
    <cellStyle name="Hipervínculo visitado" xfId="33" builtinId="9" hidden="1"/>
    <cellStyle name="Hipervínculo visitado" xfId="35" builtinId="9" hidden="1"/>
    <cellStyle name="Hipervínculo visitado" xfId="37" builtinId="9" hidden="1"/>
    <cellStyle name="Hipervínculo visitado" xfId="39" builtinId="9" hidden="1"/>
    <cellStyle name="Hipervínculo visitado" xfId="41" builtinId="9" hidden="1"/>
    <cellStyle name="Hipervínculo visitado" xfId="43" builtinId="9" hidden="1"/>
    <cellStyle name="Hipervínculo visitado" xfId="45" builtinId="9" hidden="1"/>
    <cellStyle name="Hipervínculo visitado" xfId="47" builtinId="9" hidden="1"/>
    <cellStyle name="Hipervínculo visitado" xfId="49" builtinId="9" hidden="1"/>
    <cellStyle name="Hipervínculo visitado" xfId="51" builtinId="9" hidden="1"/>
    <cellStyle name="Hipervínculo visitado" xfId="53" builtinId="9" hidden="1"/>
    <cellStyle name="Hipervínculo visitado" xfId="55" builtinId="9" hidden="1"/>
    <cellStyle name="Hipervínculo visitado" xfId="57" builtinId="9" hidden="1"/>
    <cellStyle name="Hipervínculo visitado" xfId="59" builtinId="9" hidden="1"/>
    <cellStyle name="Hipervínculo visitado" xfId="61" builtinId="9" hidden="1"/>
    <cellStyle name="Hipervínculo visitado" xfId="63" builtinId="9" hidden="1"/>
    <cellStyle name="Hipervínculo visitado" xfId="65" builtinId="9" hidden="1"/>
    <cellStyle name="Hipervínculo visitado" xfId="67" builtinId="9" hidden="1"/>
    <cellStyle name="Hipervínculo visitado" xfId="69" builtinId="9" hidden="1"/>
    <cellStyle name="Hipervínculo visitado" xfId="71" builtinId="9" hidden="1"/>
    <cellStyle name="Hipervínculo visitado" xfId="73" builtinId="9" hidden="1"/>
    <cellStyle name="Hipervínculo visitado" xfId="75" builtinId="9" hidden="1"/>
    <cellStyle name="Hipervínculo visitado" xfId="77" builtinId="9" hidden="1"/>
    <cellStyle name="Hipervínculo visitado" xfId="79" builtinId="9" hidden="1"/>
    <cellStyle name="Hipervínculo visitado" xfId="81" builtinId="9" hidden="1"/>
    <cellStyle name="Hipervínculo visitado" xfId="83" builtinId="9" hidden="1"/>
    <cellStyle name="Hipervínculo visitado" xfId="85" builtinId="9" hidden="1"/>
    <cellStyle name="Hipervínculo visitado" xfId="87" builtinId="9" hidden="1"/>
    <cellStyle name="Hipervínculo visitado" xfId="89" builtinId="9" hidden="1"/>
    <cellStyle name="Hipervínculo visitado" xfId="91" builtinId="9" hidden="1"/>
    <cellStyle name="Hipervínculo visitado" xfId="93" builtinId="9" hidden="1"/>
    <cellStyle name="Hipervínculo visitado" xfId="95" builtinId="9" hidden="1"/>
    <cellStyle name="Hipervínculo visitado" xfId="97" builtinId="9" hidden="1"/>
    <cellStyle name="Hipervínculo visitado" xfId="99" builtinId="9" hidden="1"/>
    <cellStyle name="Hipervínculo visitado" xfId="101" builtinId="9" hidden="1"/>
    <cellStyle name="Hipervínculo visitado" xfId="103" builtinId="9" hidden="1"/>
    <cellStyle name="Hipervínculo visitado" xfId="105" builtinId="9" hidden="1"/>
    <cellStyle name="Normal" xfId="0" builtinId="0"/>
    <cellStyle name="Untitled1" xfId="1"/>
    <cellStyle name="Untitled2" xfId="2"/>
    <cellStyle name="Untitled3" xfId="3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E0C2CD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EDCE6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81D41A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62"/>
  <sheetViews>
    <sheetView tabSelected="1" zoomScale="110" zoomScaleNormal="110" zoomScalePageLayoutView="110" workbookViewId="0">
      <selection activeCell="D1" sqref="D1:L1"/>
    </sheetView>
  </sheetViews>
  <sheetFormatPr baseColWidth="10" defaultColWidth="11.44140625" defaultRowHeight="13.2" x14ac:dyDescent="0.25"/>
  <cols>
    <col min="1" max="1" width="11" customWidth="1"/>
    <col min="2" max="2" width="13.6640625" customWidth="1"/>
    <col min="3" max="3" width="62.77734375" customWidth="1"/>
    <col min="7" max="8" width="12.33203125" customWidth="1"/>
    <col min="10" max="11" width="14.33203125" customWidth="1"/>
    <col min="12" max="12" width="14.6640625" customWidth="1"/>
    <col min="13" max="13" width="3.44140625" customWidth="1"/>
    <col min="14" max="14" width="10.33203125" customWidth="1"/>
    <col min="15" max="15" width="11.33203125" customWidth="1"/>
    <col min="16" max="16" width="12.77734375" customWidth="1"/>
    <col min="17" max="17" width="12.109375" customWidth="1"/>
    <col min="18" max="18" width="13" customWidth="1"/>
  </cols>
  <sheetData>
    <row r="1" spans="1:19" ht="28.05" customHeight="1" x14ac:dyDescent="0.25">
      <c r="D1" s="23" t="s">
        <v>613</v>
      </c>
      <c r="E1" s="23"/>
      <c r="F1" s="23"/>
      <c r="G1" s="23"/>
      <c r="H1" s="23"/>
      <c r="I1" s="23"/>
      <c r="J1" s="23"/>
      <c r="K1" s="23"/>
      <c r="L1" s="23"/>
      <c r="N1" s="21"/>
      <c r="O1" s="20" t="s">
        <v>611</v>
      </c>
      <c r="P1" s="21"/>
      <c r="Q1" s="24" t="s">
        <v>0</v>
      </c>
      <c r="R1" s="24"/>
    </row>
    <row r="2" spans="1:19" ht="25.05" customHeight="1" x14ac:dyDescent="0.25">
      <c r="A2" s="7" t="s">
        <v>610</v>
      </c>
      <c r="B2" s="19" t="s">
        <v>1</v>
      </c>
      <c r="C2" s="19" t="s">
        <v>958</v>
      </c>
      <c r="D2" s="3" t="s">
        <v>2</v>
      </c>
      <c r="E2" s="3" t="s">
        <v>607</v>
      </c>
      <c r="F2" s="3" t="s">
        <v>3</v>
      </c>
      <c r="G2" s="3" t="s">
        <v>4</v>
      </c>
      <c r="H2" s="3" t="s">
        <v>608</v>
      </c>
      <c r="I2" s="3" t="s">
        <v>609</v>
      </c>
      <c r="J2" s="4" t="s">
        <v>5</v>
      </c>
      <c r="K2" s="4" t="s">
        <v>6</v>
      </c>
      <c r="L2" s="4" t="s">
        <v>614</v>
      </c>
      <c r="N2" s="3" t="s">
        <v>612</v>
      </c>
      <c r="O2" s="2" t="s">
        <v>7</v>
      </c>
      <c r="P2" s="8" t="s">
        <v>8</v>
      </c>
      <c r="Q2" s="2" t="s">
        <v>7</v>
      </c>
      <c r="R2" s="8" t="s">
        <v>8</v>
      </c>
    </row>
    <row r="3" spans="1:19" s="5" customFormat="1" ht="16.05" customHeight="1" x14ac:dyDescent="0.25">
      <c r="A3" s="5" t="s">
        <v>9</v>
      </c>
      <c r="B3" t="s">
        <v>616</v>
      </c>
      <c r="C3" t="s">
        <v>615</v>
      </c>
      <c r="D3" s="6">
        <v>3.72056876959563</v>
      </c>
      <c r="E3" s="6">
        <v>3.6158672708793298</v>
      </c>
      <c r="F3" s="6">
        <v>3.8175871299381998</v>
      </c>
      <c r="G3" s="6">
        <v>2.9317208025864701</v>
      </c>
      <c r="H3" s="6">
        <v>3.7030336370519601</v>
      </c>
      <c r="I3" s="6">
        <v>3.7031032934762198</v>
      </c>
      <c r="J3" s="6">
        <v>5.1647897957191002</v>
      </c>
      <c r="K3" s="6">
        <v>5.3522211276751097</v>
      </c>
      <c r="L3" s="6">
        <v>5.2975526058919602</v>
      </c>
      <c r="N3" s="15">
        <v>12.180710341970499</v>
      </c>
      <c r="O3" s="15">
        <v>10.2258725492664</v>
      </c>
      <c r="P3" s="15">
        <v>37.683571308943201</v>
      </c>
      <c r="Q3" s="16">
        <f>O3/N3</f>
        <v>0.83951364593504807</v>
      </c>
      <c r="R3" s="16">
        <f>P3/N3</f>
        <v>3.0937088438183031</v>
      </c>
    </row>
    <row r="4" spans="1:19" x14ac:dyDescent="0.25">
      <c r="A4" t="s">
        <v>10</v>
      </c>
      <c r="B4" t="s">
        <v>11</v>
      </c>
      <c r="C4" t="s">
        <v>617</v>
      </c>
      <c r="D4">
        <v>6.1914184161201398</v>
      </c>
      <c r="E4">
        <v>5.6790907942955497</v>
      </c>
      <c r="F4">
        <v>6.8211330847122698</v>
      </c>
      <c r="G4">
        <v>5.4894489279551397</v>
      </c>
      <c r="H4">
        <v>5.3602934047621504</v>
      </c>
      <c r="I4">
        <v>6.3917292599347402</v>
      </c>
      <c r="J4">
        <v>7.6144644975014497</v>
      </c>
      <c r="K4">
        <v>7.2218242607576304</v>
      </c>
      <c r="L4">
        <v>7.76301074107724</v>
      </c>
      <c r="N4" s="17">
        <v>78.130540850449705</v>
      </c>
      <c r="O4" s="17">
        <v>55.656272039766897</v>
      </c>
      <c r="P4" s="17">
        <v>186.486948500701</v>
      </c>
      <c r="Q4" s="16">
        <f t="shared" ref="Q4:Q67" si="0">O4/N4</f>
        <v>0.7123497602083545</v>
      </c>
      <c r="R4" s="16">
        <f t="shared" ref="R4:R67" si="1">P4/N4</f>
        <v>2.3868636575504727</v>
      </c>
    </row>
    <row r="5" spans="1:19" x14ac:dyDescent="0.25">
      <c r="A5" t="s">
        <v>12</v>
      </c>
      <c r="B5" t="s">
        <v>13</v>
      </c>
      <c r="C5" t="s">
        <v>618</v>
      </c>
      <c r="D5">
        <v>6.23095490137311</v>
      </c>
      <c r="E5">
        <v>5.3519986171413896</v>
      </c>
      <c r="F5">
        <v>6.0233156464753703</v>
      </c>
      <c r="G5">
        <v>5.9229541288697796</v>
      </c>
      <c r="H5">
        <v>5.4946005826768998</v>
      </c>
      <c r="I5">
        <v>5.6865256928479404</v>
      </c>
      <c r="J5">
        <v>7.0846284004877402</v>
      </c>
      <c r="K5">
        <v>6.3509264239302299</v>
      </c>
      <c r="L5">
        <v>7.2419443738985096</v>
      </c>
      <c r="N5" s="17">
        <v>59.332111703564102</v>
      </c>
      <c r="O5" s="17">
        <v>51.419491737534699</v>
      </c>
      <c r="P5" s="17">
        <v>121.90942496593399</v>
      </c>
      <c r="Q5" s="16">
        <f t="shared" si="0"/>
        <v>0.86663849071203558</v>
      </c>
      <c r="R5" s="16">
        <f t="shared" si="1"/>
        <v>2.0546955344353748</v>
      </c>
    </row>
    <row r="6" spans="1:19" x14ac:dyDescent="0.25">
      <c r="A6" t="s">
        <v>14</v>
      </c>
      <c r="B6" t="s">
        <v>15</v>
      </c>
      <c r="C6" t="s">
        <v>619</v>
      </c>
      <c r="D6">
        <v>5.3431811052963996</v>
      </c>
      <c r="E6">
        <v>5.44098222588363</v>
      </c>
      <c r="F6">
        <v>5.9572572894522802</v>
      </c>
      <c r="G6">
        <v>4.8252551240718198</v>
      </c>
      <c r="H6">
        <v>5.7306773572496201</v>
      </c>
      <c r="I6">
        <v>6.5848089806186003</v>
      </c>
      <c r="J6">
        <v>6.9431278853449996</v>
      </c>
      <c r="K6">
        <v>7.1483322585919904</v>
      </c>
      <c r="L6">
        <v>7.1550770884086203</v>
      </c>
      <c r="N6" s="17">
        <v>47.722070016087798</v>
      </c>
      <c r="O6" s="17">
        <v>58.146911689853297</v>
      </c>
      <c r="P6" s="17">
        <v>134.81289886634801</v>
      </c>
      <c r="Q6" s="16">
        <f t="shared" si="0"/>
        <v>1.2184490670721353</v>
      </c>
      <c r="R6" s="16">
        <f t="shared" si="1"/>
        <v>2.8249591608432039</v>
      </c>
    </row>
    <row r="7" spans="1:19" x14ac:dyDescent="0.25">
      <c r="A7" t="s">
        <v>16</v>
      </c>
      <c r="B7" t="s">
        <v>620</v>
      </c>
      <c r="C7" t="s">
        <v>621</v>
      </c>
      <c r="D7">
        <v>2.0163761849092401</v>
      </c>
      <c r="E7">
        <v>2.8202782998023199</v>
      </c>
      <c r="F7">
        <v>1.9675495792670401</v>
      </c>
      <c r="G7">
        <v>2.3628555192940599</v>
      </c>
      <c r="H7">
        <v>2.3241764272880001</v>
      </c>
      <c r="I7">
        <v>1.7675720403618</v>
      </c>
      <c r="J7">
        <v>5.1963172684488503</v>
      </c>
      <c r="K7">
        <v>4.7016226711884501</v>
      </c>
      <c r="L7">
        <v>3.1477189910769798</v>
      </c>
      <c r="N7" s="17">
        <v>4.00656068495881</v>
      </c>
      <c r="O7" s="17">
        <v>3.5188258839614499</v>
      </c>
      <c r="P7" s="17">
        <v>22.849498329653301</v>
      </c>
      <c r="Q7" s="16">
        <f t="shared" si="0"/>
        <v>0.87826596441471982</v>
      </c>
      <c r="R7" s="16">
        <f t="shared" si="1"/>
        <v>5.70302065196055</v>
      </c>
    </row>
    <row r="8" spans="1:19" x14ac:dyDescent="0.25">
      <c r="A8" t="s">
        <v>17</v>
      </c>
      <c r="B8" t="s">
        <v>18</v>
      </c>
      <c r="C8" t="s">
        <v>622</v>
      </c>
      <c r="D8">
        <v>4.5444150749855901</v>
      </c>
      <c r="E8">
        <v>4.92831302343071</v>
      </c>
      <c r="F8">
        <v>4.7654972905528998</v>
      </c>
      <c r="G8">
        <v>4.5972748330823201</v>
      </c>
      <c r="H8">
        <v>4.4621138844481498</v>
      </c>
      <c r="I8">
        <v>3.4086057243629799</v>
      </c>
      <c r="J8">
        <v>5.7146736941635199</v>
      </c>
      <c r="K8">
        <v>5.3522211276751097</v>
      </c>
      <c r="L8">
        <v>6.1651641014588598</v>
      </c>
      <c r="N8" s="17">
        <v>25.9943157318171</v>
      </c>
      <c r="O8" s="17">
        <v>17.955285995635698</v>
      </c>
      <c r="P8" s="17">
        <v>54.042385408497502</v>
      </c>
      <c r="Q8" s="16">
        <f t="shared" si="0"/>
        <v>0.69073893619205329</v>
      </c>
      <c r="R8" s="16">
        <f t="shared" si="1"/>
        <v>2.0790078094784969</v>
      </c>
    </row>
    <row r="9" spans="1:19" x14ac:dyDescent="0.25">
      <c r="A9" t="s">
        <v>19</v>
      </c>
      <c r="B9" t="s">
        <v>623</v>
      </c>
      <c r="C9" t="s">
        <v>624</v>
      </c>
      <c r="D9">
        <v>4.605854829598</v>
      </c>
      <c r="E9">
        <v>4.2622045367493202</v>
      </c>
      <c r="F9">
        <v>3.8175871299381998</v>
      </c>
      <c r="G9">
        <v>4.06580700755958</v>
      </c>
      <c r="H9">
        <v>4.3245975998136199</v>
      </c>
      <c r="I9">
        <v>4.4222895101400699</v>
      </c>
      <c r="J9">
        <v>5.3443801452526802</v>
      </c>
      <c r="K9">
        <v>6.98906353678532</v>
      </c>
      <c r="L9">
        <v>6.2041490210349099</v>
      </c>
      <c r="N9" s="17">
        <v>18.2128965323279</v>
      </c>
      <c r="O9" s="17">
        <v>18.408201793216499</v>
      </c>
      <c r="P9" s="17">
        <v>79.463050310391196</v>
      </c>
      <c r="Q9" s="16">
        <f t="shared" si="0"/>
        <v>1.010723459639818</v>
      </c>
      <c r="R9" s="16">
        <f t="shared" si="1"/>
        <v>4.3630100335410269</v>
      </c>
      <c r="S9" s="1"/>
    </row>
    <row r="10" spans="1:19" x14ac:dyDescent="0.25">
      <c r="A10" t="s">
        <v>20</v>
      </c>
      <c r="B10" t="s">
        <v>21</v>
      </c>
      <c r="C10" t="s">
        <v>22</v>
      </c>
      <c r="D10">
        <v>4.4802419618614397</v>
      </c>
      <c r="E10">
        <v>4.5016634957319601</v>
      </c>
      <c r="F10">
        <v>4.3162697429858703</v>
      </c>
      <c r="G10">
        <v>5.0220769467042397</v>
      </c>
      <c r="H10">
        <v>4.6465537684981104</v>
      </c>
      <c r="I10">
        <v>4.1565287105801003</v>
      </c>
      <c r="J10">
        <v>5.5777399663785996</v>
      </c>
      <c r="K10">
        <v>5.4472131440676401</v>
      </c>
      <c r="L10">
        <v>6.7031524472571702</v>
      </c>
      <c r="N10" s="17">
        <v>20.6316254773193</v>
      </c>
      <c r="O10" s="17">
        <v>24.124623407480101</v>
      </c>
      <c r="P10" s="17">
        <v>64.194988368347097</v>
      </c>
      <c r="Q10" s="16">
        <f t="shared" si="0"/>
        <v>1.1693030892791609</v>
      </c>
      <c r="R10" s="16">
        <f t="shared" si="1"/>
        <v>3.1114847658958209</v>
      </c>
    </row>
    <row r="11" spans="1:19" x14ac:dyDescent="0.25">
      <c r="A11" t="s">
        <v>23</v>
      </c>
      <c r="B11" t="s">
        <v>23</v>
      </c>
      <c r="C11" t="s">
        <v>24</v>
      </c>
      <c r="D11">
        <v>4.97529226088984</v>
      </c>
      <c r="E11">
        <v>5.6040045726989902</v>
      </c>
      <c r="F11">
        <v>4.4180029209888296</v>
      </c>
      <c r="G11">
        <v>4.6928315939819996</v>
      </c>
      <c r="H11">
        <v>5.8607424639046197</v>
      </c>
      <c r="I11">
        <v>4.5010086386562902</v>
      </c>
      <c r="J11">
        <v>6.12828571819127</v>
      </c>
      <c r="K11">
        <v>6.39924674316081</v>
      </c>
      <c r="L11">
        <v>7.2605579524094104</v>
      </c>
      <c r="N11" s="17">
        <v>32.823869695699699</v>
      </c>
      <c r="O11" s="17">
        <v>34.539205040336803</v>
      </c>
      <c r="P11" s="17">
        <v>101.56420593296799</v>
      </c>
      <c r="Q11" s="16">
        <f t="shared" si="0"/>
        <v>1.0522587787649496</v>
      </c>
      <c r="R11" s="16">
        <f t="shared" si="1"/>
        <v>3.0942179235580523</v>
      </c>
    </row>
    <row r="12" spans="1:19" x14ac:dyDescent="0.25">
      <c r="A12" t="s">
        <v>25</v>
      </c>
      <c r="B12" t="s">
        <v>26</v>
      </c>
      <c r="C12" t="s">
        <v>625</v>
      </c>
      <c r="D12">
        <v>5.9756412596861397</v>
      </c>
      <c r="E12">
        <v>5.7032755196697504</v>
      </c>
      <c r="F12">
        <v>6.1170563930221098</v>
      </c>
      <c r="G12">
        <v>6.0902346328807999</v>
      </c>
      <c r="H12">
        <v>5.9800452335801104</v>
      </c>
      <c r="I12">
        <v>6.47208757830614</v>
      </c>
      <c r="J12">
        <v>6.6448430925865303</v>
      </c>
      <c r="K12">
        <v>6.98906353678532</v>
      </c>
      <c r="L12">
        <v>7.2325467463081701</v>
      </c>
      <c r="N12" s="17">
        <v>60.480021134472103</v>
      </c>
      <c r="O12" s="17">
        <v>72.342338096659006</v>
      </c>
      <c r="P12" s="17">
        <v>124.829966558246</v>
      </c>
      <c r="Q12" s="16">
        <f t="shared" si="0"/>
        <v>1.1961361246189393</v>
      </c>
      <c r="R12" s="16">
        <f t="shared" si="1"/>
        <v>2.0639868210478522</v>
      </c>
    </row>
    <row r="13" spans="1:19" x14ac:dyDescent="0.25">
      <c r="A13" t="s">
        <v>27</v>
      </c>
      <c r="B13" t="s">
        <v>28</v>
      </c>
      <c r="C13" t="s">
        <v>626</v>
      </c>
      <c r="D13">
        <v>10.490402641830199</v>
      </c>
      <c r="E13">
        <v>9.6694277647519495</v>
      </c>
      <c r="F13">
        <v>9.7815758715785392</v>
      </c>
      <c r="G13">
        <v>10.4874476040542</v>
      </c>
      <c r="H13">
        <v>10.078286416328</v>
      </c>
      <c r="I13">
        <v>10.033825522770501</v>
      </c>
      <c r="J13">
        <v>11.1794123124859</v>
      </c>
      <c r="K13">
        <v>10.476174613782399</v>
      </c>
      <c r="L13">
        <v>12.028925864590301</v>
      </c>
      <c r="N13" s="17">
        <v>1043.33038282087</v>
      </c>
      <c r="O13" s="17">
        <v>1187.3344997552899</v>
      </c>
      <c r="P13" s="17">
        <v>2639.8633123919699</v>
      </c>
      <c r="Q13" s="16">
        <f t="shared" si="0"/>
        <v>1.1380235055985559</v>
      </c>
      <c r="R13" s="16">
        <f t="shared" si="1"/>
        <v>2.5302275826134064</v>
      </c>
    </row>
    <row r="14" spans="1:19" x14ac:dyDescent="0.25">
      <c r="A14" t="s">
        <v>29</v>
      </c>
      <c r="B14" t="s">
        <v>627</v>
      </c>
      <c r="C14" t="s">
        <v>628</v>
      </c>
      <c r="D14">
        <v>0</v>
      </c>
      <c r="E14">
        <v>2.15851916389924</v>
      </c>
      <c r="F14">
        <v>2.7702085634858999</v>
      </c>
      <c r="G14">
        <v>1.8017070079962101</v>
      </c>
      <c r="H14">
        <v>0</v>
      </c>
      <c r="I14">
        <v>2.2038924269162199</v>
      </c>
      <c r="J14">
        <v>4.0747579241667298</v>
      </c>
      <c r="K14">
        <v>4.7016226711884501</v>
      </c>
      <c r="L14">
        <v>3.97656968499179</v>
      </c>
      <c r="N14" s="17">
        <v>3.0955429669116499</v>
      </c>
      <c r="O14" s="17">
        <v>2.0311772951163598</v>
      </c>
      <c r="P14" s="17">
        <v>18.538174916848199</v>
      </c>
      <c r="Q14" s="16">
        <f t="shared" si="0"/>
        <v>0.65616188075167226</v>
      </c>
      <c r="R14" s="16">
        <f t="shared" si="1"/>
        <v>5.9886666458851634</v>
      </c>
    </row>
    <row r="15" spans="1:19" x14ac:dyDescent="0.25">
      <c r="A15" t="s">
        <v>30</v>
      </c>
      <c r="B15" t="s">
        <v>31</v>
      </c>
      <c r="C15" t="s">
        <v>32</v>
      </c>
      <c r="D15">
        <v>7.84824706115376</v>
      </c>
      <c r="E15">
        <v>7.3174468483290402</v>
      </c>
      <c r="F15">
        <v>8.1241400196150302</v>
      </c>
      <c r="G15">
        <v>7.7017828686084604</v>
      </c>
      <c r="H15">
        <v>7.8420013982674899</v>
      </c>
      <c r="I15">
        <v>8.2191364631476809</v>
      </c>
      <c r="J15">
        <v>9.0488387016669805</v>
      </c>
      <c r="K15">
        <v>8.5874413482912306</v>
      </c>
      <c r="L15">
        <v>9.3500714694990208</v>
      </c>
      <c r="N15" s="17">
        <v>221.98245207721601</v>
      </c>
      <c r="O15" s="17">
        <v>244.21053807421401</v>
      </c>
      <c r="P15" s="17">
        <v>521.29895740176801</v>
      </c>
      <c r="Q15" s="16">
        <f t="shared" si="0"/>
        <v>1.1001344285955812</v>
      </c>
      <c r="R15" s="16">
        <f t="shared" si="1"/>
        <v>2.348379128726966</v>
      </c>
    </row>
    <row r="16" spans="1:19" x14ac:dyDescent="0.25">
      <c r="A16" t="s">
        <v>33</v>
      </c>
      <c r="B16" t="s">
        <v>34</v>
      </c>
      <c r="C16" t="s">
        <v>35</v>
      </c>
      <c r="D16">
        <v>4.9279632765230001</v>
      </c>
      <c r="E16">
        <v>4.5016634957319601</v>
      </c>
      <c r="F16">
        <v>4.6861518575543597</v>
      </c>
      <c r="G16">
        <v>3.6556780410420102</v>
      </c>
      <c r="H16">
        <v>4.0026344119116004</v>
      </c>
      <c r="I16">
        <v>3.2352394003264902</v>
      </c>
      <c r="J16">
        <v>7.2211653356235699</v>
      </c>
      <c r="K16">
        <v>6.2491415837393696</v>
      </c>
      <c r="L16">
        <v>7.1649913659233198</v>
      </c>
      <c r="N16" s="17">
        <v>25.279569997013599</v>
      </c>
      <c r="O16" s="17">
        <v>11.682969664901</v>
      </c>
      <c r="P16" s="17">
        <v>121.926251334459</v>
      </c>
      <c r="Q16" s="16">
        <f t="shared" si="0"/>
        <v>0.46215064838053682</v>
      </c>
      <c r="R16" s="16">
        <f t="shared" si="1"/>
        <v>4.8231141332254763</v>
      </c>
    </row>
    <row r="17" spans="1:18" x14ac:dyDescent="0.25">
      <c r="A17" t="s">
        <v>36</v>
      </c>
      <c r="B17" t="s">
        <v>629</v>
      </c>
      <c r="C17" t="s">
        <v>630</v>
      </c>
      <c r="D17">
        <v>4.9279632765230001</v>
      </c>
      <c r="E17">
        <v>5.2894729957164603</v>
      </c>
      <c r="F17">
        <v>3.66039593587311</v>
      </c>
      <c r="G17">
        <v>4.20196893703796</v>
      </c>
      <c r="H17">
        <v>5.4621776871781202</v>
      </c>
      <c r="I17">
        <v>4.3390260041442597</v>
      </c>
      <c r="J17">
        <v>5.6014839748712397</v>
      </c>
      <c r="K17">
        <v>6.6856422543152103</v>
      </c>
      <c r="L17">
        <v>6.9975558809460896</v>
      </c>
      <c r="N17" s="17">
        <v>26.398580065749499</v>
      </c>
      <c r="O17" s="17">
        <v>26.575514050729801</v>
      </c>
      <c r="P17" s="17">
        <v>92.091641164726994</v>
      </c>
      <c r="Q17" s="16">
        <f t="shared" si="0"/>
        <v>1.006702405377093</v>
      </c>
      <c r="R17" s="16">
        <f t="shared" si="1"/>
        <v>3.4885073718116422</v>
      </c>
    </row>
    <row r="18" spans="1:18" x14ac:dyDescent="0.25">
      <c r="A18" t="s">
        <v>37</v>
      </c>
      <c r="B18" t="s">
        <v>38</v>
      </c>
      <c r="C18" t="s">
        <v>631</v>
      </c>
      <c r="D18">
        <v>1.59952826220027</v>
      </c>
      <c r="E18">
        <v>0</v>
      </c>
      <c r="F18">
        <v>1.2960264134475601</v>
      </c>
      <c r="G18">
        <v>0</v>
      </c>
      <c r="H18">
        <v>0</v>
      </c>
      <c r="I18">
        <v>1.1390780489455901</v>
      </c>
      <c r="J18">
        <v>3.8553226473611901</v>
      </c>
      <c r="K18">
        <v>3.98435724847291</v>
      </c>
      <c r="L18">
        <v>4.1463197009258197</v>
      </c>
      <c r="N18" s="17">
        <v>1.1619861299235601</v>
      </c>
      <c r="O18" s="17">
        <v>0.40080078054426299</v>
      </c>
      <c r="P18" s="17">
        <v>15.0028804198977</v>
      </c>
      <c r="Q18" s="16">
        <f t="shared" si="0"/>
        <v>0.34492733624163757</v>
      </c>
      <c r="R18" s="16">
        <f t="shared" si="1"/>
        <v>12.911410931285941</v>
      </c>
    </row>
    <row r="19" spans="1:18" x14ac:dyDescent="0.25">
      <c r="A19" t="s">
        <v>39</v>
      </c>
      <c r="B19" t="s">
        <v>40</v>
      </c>
      <c r="C19" t="s">
        <v>41</v>
      </c>
      <c r="D19">
        <v>5.2306625141813896</v>
      </c>
      <c r="E19">
        <v>5.0837815779451301</v>
      </c>
      <c r="F19">
        <v>4.5130323998328903</v>
      </c>
      <c r="G19">
        <v>5.32021108928876</v>
      </c>
      <c r="H19">
        <v>4.7031416158616999</v>
      </c>
      <c r="I19">
        <v>4.8407277720663</v>
      </c>
      <c r="J19">
        <v>6.3547314039206997</v>
      </c>
      <c r="K19">
        <v>6.8100047398020198</v>
      </c>
      <c r="L19">
        <v>6.6476666649196101</v>
      </c>
      <c r="N19" s="17">
        <v>30.431352096146501</v>
      </c>
      <c r="O19" s="17">
        <v>30.552138476262499</v>
      </c>
      <c r="P19" s="17">
        <v>97.103403735267193</v>
      </c>
      <c r="Q19" s="16">
        <f t="shared" si="0"/>
        <v>1.0039691427358988</v>
      </c>
      <c r="R19" s="16">
        <f t="shared" si="1"/>
        <v>3.19090007662076</v>
      </c>
    </row>
    <row r="20" spans="1:18" x14ac:dyDescent="0.25">
      <c r="A20" t="s">
        <v>42</v>
      </c>
      <c r="B20" t="s">
        <v>43</v>
      </c>
      <c r="C20" t="s">
        <v>632</v>
      </c>
      <c r="D20">
        <v>8.1612685116511798</v>
      </c>
      <c r="E20">
        <v>7.3560952859380899</v>
      </c>
      <c r="F20">
        <v>7.9138479816111804</v>
      </c>
      <c r="G20">
        <v>7.9297381107740703</v>
      </c>
      <c r="H20">
        <v>7.3603447562956799</v>
      </c>
      <c r="I20">
        <v>8.1166170782393596</v>
      </c>
      <c r="J20">
        <v>8.6282217867135191</v>
      </c>
      <c r="K20">
        <v>8.9072274556237101</v>
      </c>
      <c r="L20">
        <v>9.6043825189332193</v>
      </c>
      <c r="N20" s="17">
        <v>229.423931040556</v>
      </c>
      <c r="O20" s="17">
        <v>227.56712554838799</v>
      </c>
      <c r="P20" s="17">
        <v>550.40286798907903</v>
      </c>
      <c r="Q20" s="16">
        <f t="shared" si="0"/>
        <v>0.99190666168195085</v>
      </c>
      <c r="R20" s="16">
        <f t="shared" si="1"/>
        <v>2.3990647596905772</v>
      </c>
    </row>
    <row r="21" spans="1:18" x14ac:dyDescent="0.25">
      <c r="A21" t="s">
        <v>44</v>
      </c>
      <c r="B21" t="s">
        <v>44</v>
      </c>
      <c r="C21" t="s">
        <v>633</v>
      </c>
      <c r="D21">
        <v>3.4792577704476702</v>
      </c>
      <c r="E21">
        <v>3.8931927296537201</v>
      </c>
      <c r="F21">
        <v>4.5130323998328903</v>
      </c>
      <c r="G21">
        <v>3.5575417434457699</v>
      </c>
      <c r="H21">
        <v>3.58753842237798</v>
      </c>
      <c r="I21">
        <v>3.8305013400985901</v>
      </c>
      <c r="J21">
        <v>5.0313024527494701</v>
      </c>
      <c r="K21">
        <v>5.06328956162392</v>
      </c>
      <c r="L21">
        <v>5.7303485869818704</v>
      </c>
      <c r="N21" s="17">
        <v>15.281069869244201</v>
      </c>
      <c r="O21" s="17">
        <v>11.673981735516501</v>
      </c>
      <c r="P21" s="17">
        <v>38.742076355564699</v>
      </c>
      <c r="Q21" s="16">
        <f t="shared" si="0"/>
        <v>0.76395055028263503</v>
      </c>
      <c r="R21" s="16">
        <f t="shared" si="1"/>
        <v>2.5352986856986917</v>
      </c>
    </row>
    <row r="22" spans="1:18" x14ac:dyDescent="0.25">
      <c r="A22" t="s">
        <v>45</v>
      </c>
      <c r="B22" t="s">
        <v>46</v>
      </c>
      <c r="C22" t="s">
        <v>634</v>
      </c>
      <c r="D22">
        <v>5.8027602494837804</v>
      </c>
      <c r="E22">
        <v>5.4694642081851299</v>
      </c>
      <c r="F22">
        <v>6.1469969492021699</v>
      </c>
      <c r="G22">
        <v>5.4894489279551397</v>
      </c>
      <c r="H22">
        <v>6.2695599523991099</v>
      </c>
      <c r="I22">
        <v>6.2845465184620597</v>
      </c>
      <c r="J22">
        <v>7.1013786217377604</v>
      </c>
      <c r="K22">
        <v>7.1293590265114197</v>
      </c>
      <c r="L22">
        <v>7.1550770884086203</v>
      </c>
      <c r="N22" s="17">
        <v>55.997921462233897</v>
      </c>
      <c r="O22" s="17">
        <v>65.675662740648406</v>
      </c>
      <c r="P22" s="17">
        <v>138.95037295948501</v>
      </c>
      <c r="Q22" s="16">
        <f t="shared" si="0"/>
        <v>1.1728232231787632</v>
      </c>
      <c r="R22" s="16">
        <f t="shared" si="1"/>
        <v>2.4813487595820121</v>
      </c>
    </row>
    <row r="23" spans="1:18" x14ac:dyDescent="0.25">
      <c r="A23" t="s">
        <v>47</v>
      </c>
      <c r="B23" t="s">
        <v>48</v>
      </c>
      <c r="C23" t="s">
        <v>635</v>
      </c>
      <c r="D23">
        <v>3.3415573278207198</v>
      </c>
      <c r="E23">
        <v>3.8065419938493701</v>
      </c>
      <c r="F23">
        <v>3.9593216298720701</v>
      </c>
      <c r="G23">
        <v>3.8339424691101498</v>
      </c>
      <c r="H23">
        <v>3.7030336370519601</v>
      </c>
      <c r="I23">
        <v>3.7031032934762198</v>
      </c>
      <c r="J23">
        <v>5.3722528466311799</v>
      </c>
      <c r="K23">
        <v>5.3522211276751097</v>
      </c>
      <c r="L23">
        <v>6.8700237642615001</v>
      </c>
      <c r="N23" s="17">
        <v>12.2280886845426</v>
      </c>
      <c r="O23" s="17">
        <v>12.435939091889299</v>
      </c>
      <c r="P23" s="17">
        <v>65.413684378914496</v>
      </c>
      <c r="Q23" s="16">
        <f t="shared" si="0"/>
        <v>1.0169977837672572</v>
      </c>
      <c r="R23" s="16">
        <f t="shared" si="1"/>
        <v>5.3494610700365017</v>
      </c>
    </row>
    <row r="24" spans="1:18" x14ac:dyDescent="0.25">
      <c r="A24" t="s">
        <v>49</v>
      </c>
      <c r="B24" t="s">
        <v>636</v>
      </c>
      <c r="C24" t="s">
        <v>50</v>
      </c>
      <c r="D24">
        <v>5.1911179045242699</v>
      </c>
      <c r="E24">
        <v>5.1556535589673604</v>
      </c>
      <c r="F24">
        <v>4.84070543303159</v>
      </c>
      <c r="G24">
        <v>4.1354937511904204</v>
      </c>
      <c r="H24">
        <v>4.5262497700433597</v>
      </c>
      <c r="I24">
        <v>4.9000290144614702</v>
      </c>
      <c r="J24">
        <v>7.1096813637886296</v>
      </c>
      <c r="K24">
        <v>6.9571392771858802</v>
      </c>
      <c r="L24">
        <v>6.7434097691372399</v>
      </c>
      <c r="N24" s="17">
        <v>32.611060784648998</v>
      </c>
      <c r="O24" s="17">
        <v>22.492015125154499</v>
      </c>
      <c r="P24" s="17">
        <v>122.169367123497</v>
      </c>
      <c r="Q24" s="16">
        <f t="shared" si="0"/>
        <v>0.6897051056904645</v>
      </c>
      <c r="R24" s="16">
        <f t="shared" si="1"/>
        <v>3.7462555398077013</v>
      </c>
    </row>
    <row r="25" spans="1:18" x14ac:dyDescent="0.25">
      <c r="A25" t="s">
        <v>51</v>
      </c>
      <c r="B25" t="s">
        <v>51</v>
      </c>
      <c r="C25" t="s">
        <v>52</v>
      </c>
      <c r="D25">
        <v>5.7493061458665604</v>
      </c>
      <c r="E25">
        <v>3.13672755676301</v>
      </c>
      <c r="F25">
        <v>4.4180029209888296</v>
      </c>
      <c r="G25">
        <v>4.7824504250956501</v>
      </c>
      <c r="H25">
        <v>3.80996426700752</v>
      </c>
      <c r="I25">
        <v>4.2506611165011003</v>
      </c>
      <c r="J25">
        <v>7.0244220028049202</v>
      </c>
      <c r="K25">
        <v>7.4606548825371304</v>
      </c>
      <c r="L25">
        <v>8.1893980981423304</v>
      </c>
      <c r="N25" s="17">
        <v>26.9879967854929</v>
      </c>
      <c r="O25" s="17">
        <v>19.194059263289699</v>
      </c>
      <c r="P25" s="17">
        <v>198.41607488805801</v>
      </c>
      <c r="Q25" s="16">
        <f t="shared" si="0"/>
        <v>0.71120726061473571</v>
      </c>
      <c r="R25" s="16">
        <f t="shared" si="1"/>
        <v>7.3520119505392252</v>
      </c>
    </row>
    <row r="26" spans="1:18" x14ac:dyDescent="0.25">
      <c r="A26" t="s">
        <v>53</v>
      </c>
      <c r="B26" t="s">
        <v>637</v>
      </c>
      <c r="C26" t="s">
        <v>638</v>
      </c>
      <c r="D26">
        <v>2.6031468400255502</v>
      </c>
      <c r="E26">
        <v>2.6315339777856899</v>
      </c>
      <c r="F26">
        <v>3.0492093312050801</v>
      </c>
      <c r="G26">
        <v>2.3628555192940599</v>
      </c>
      <c r="H26">
        <v>3.80996426700752</v>
      </c>
      <c r="I26">
        <v>4.4222895101400699</v>
      </c>
      <c r="J26">
        <v>6.7441793616171299</v>
      </c>
      <c r="K26">
        <v>6.3672136824233903</v>
      </c>
      <c r="L26">
        <v>7.2325467463081701</v>
      </c>
      <c r="N26" s="17">
        <v>5.8501773971645701</v>
      </c>
      <c r="O26" s="17">
        <v>12.5366862430261</v>
      </c>
      <c r="P26" s="17">
        <v>112.380155423023</v>
      </c>
      <c r="Q26" s="16">
        <f t="shared" si="0"/>
        <v>2.1429583056921158</v>
      </c>
      <c r="R26" s="16">
        <f t="shared" si="1"/>
        <v>19.209700457543519</v>
      </c>
    </row>
    <row r="27" spans="1:18" x14ac:dyDescent="0.25">
      <c r="A27" t="s">
        <v>54</v>
      </c>
      <c r="B27" t="s">
        <v>55</v>
      </c>
      <c r="C27" t="s">
        <v>639</v>
      </c>
      <c r="D27">
        <v>2.82605546093742</v>
      </c>
      <c r="E27">
        <v>0.90005791960345205</v>
      </c>
      <c r="F27">
        <v>1.2960264134475601</v>
      </c>
      <c r="G27">
        <v>2.3628555192940599</v>
      </c>
      <c r="H27">
        <v>1.5868363542942401</v>
      </c>
      <c r="I27">
        <v>2.5384411612348399</v>
      </c>
      <c r="J27">
        <v>4.6763221804718498</v>
      </c>
      <c r="K27">
        <v>4.3548070546896698</v>
      </c>
      <c r="L27">
        <v>4.5610071655028701</v>
      </c>
      <c r="N27" s="17">
        <v>2.8043278074884701</v>
      </c>
      <c r="O27" s="17">
        <v>3.6524610781831499</v>
      </c>
      <c r="P27" s="17">
        <v>22.211594644635699</v>
      </c>
      <c r="Q27" s="16">
        <f t="shared" si="0"/>
        <v>1.3024372787053951</v>
      </c>
      <c r="R27" s="16">
        <f t="shared" si="1"/>
        <v>7.9204701338137058</v>
      </c>
    </row>
    <row r="28" spans="1:18" x14ac:dyDescent="0.25">
      <c r="A28" t="s">
        <v>56</v>
      </c>
      <c r="B28" t="s">
        <v>57</v>
      </c>
      <c r="C28" t="s">
        <v>58</v>
      </c>
      <c r="D28">
        <v>12.679332275599201</v>
      </c>
      <c r="E28">
        <v>11.692088931574199</v>
      </c>
      <c r="F28">
        <v>11.997211185231601</v>
      </c>
      <c r="G28">
        <v>12.338971277448399</v>
      </c>
      <c r="H28">
        <v>11.7751236398739</v>
      </c>
      <c r="I28">
        <v>12.0298921146225</v>
      </c>
      <c r="J28">
        <v>13.436085677280801</v>
      </c>
      <c r="K28">
        <v>14.868644814402799</v>
      </c>
      <c r="L28">
        <v>14.533356014921701</v>
      </c>
      <c r="N28" s="17">
        <v>4651.0699372696899</v>
      </c>
      <c r="O28" s="17">
        <v>4288.1379928431397</v>
      </c>
      <c r="P28" s="17">
        <v>21569.645648258302</v>
      </c>
      <c r="Q28" s="16">
        <f t="shared" si="0"/>
        <v>0.92196807415895332</v>
      </c>
      <c r="R28" s="16">
        <f t="shared" si="1"/>
        <v>4.6375663963720779</v>
      </c>
    </row>
    <row r="29" spans="1:18" x14ac:dyDescent="0.25">
      <c r="A29" t="s">
        <v>59</v>
      </c>
      <c r="B29" t="s">
        <v>60</v>
      </c>
      <c r="C29" t="s">
        <v>640</v>
      </c>
      <c r="D29">
        <v>6.1914184161201398</v>
      </c>
      <c r="E29">
        <v>6.1529421557027097</v>
      </c>
      <c r="F29">
        <v>6.8395851796060603</v>
      </c>
      <c r="G29">
        <v>5.9031111190048797</v>
      </c>
      <c r="H29">
        <v>6.8482755093271299</v>
      </c>
      <c r="I29">
        <v>7.2974877074469697</v>
      </c>
      <c r="J29">
        <v>7.8606143268309898</v>
      </c>
      <c r="K29">
        <v>7.5128297662209302</v>
      </c>
      <c r="L29">
        <v>8.6650530958128709</v>
      </c>
      <c r="N29" s="17">
        <v>85.256126534117499</v>
      </c>
      <c r="O29" s="17">
        <v>109.79252494794</v>
      </c>
      <c r="P29" s="17">
        <v>272.660191640731</v>
      </c>
      <c r="Q29" s="16">
        <f t="shared" si="0"/>
        <v>1.2877963075651062</v>
      </c>
      <c r="R29" s="16">
        <f t="shared" si="1"/>
        <v>3.1981301840122751</v>
      </c>
    </row>
    <row r="30" spans="1:18" x14ac:dyDescent="0.25">
      <c r="A30" t="s">
        <v>61</v>
      </c>
      <c r="B30" t="s">
        <v>61</v>
      </c>
      <c r="C30" t="s">
        <v>641</v>
      </c>
      <c r="D30">
        <v>6.7897797337492998</v>
      </c>
      <c r="E30">
        <v>5.9455576808840798</v>
      </c>
      <c r="F30">
        <v>6.7835054283200398</v>
      </c>
      <c r="G30">
        <v>6.6263726151100499</v>
      </c>
      <c r="H30">
        <v>5.8854053384858496</v>
      </c>
      <c r="I30">
        <v>6.7710431983080701</v>
      </c>
      <c r="J30">
        <v>7.7796740159712501</v>
      </c>
      <c r="K30">
        <v>7.6321989456866701</v>
      </c>
      <c r="L30">
        <v>7.9750925783897904</v>
      </c>
      <c r="N30" s="17">
        <v>93.145819644660904</v>
      </c>
      <c r="O30" s="17">
        <v>88.041576391808505</v>
      </c>
      <c r="P30" s="17">
        <v>222.250595822355</v>
      </c>
      <c r="Q30" s="16">
        <f t="shared" si="0"/>
        <v>0.94520158529578224</v>
      </c>
      <c r="R30" s="16">
        <f t="shared" si="1"/>
        <v>2.3860501380546317</v>
      </c>
    </row>
    <row r="31" spans="1:18" x14ac:dyDescent="0.25">
      <c r="A31" t="s">
        <v>62</v>
      </c>
      <c r="B31" t="s">
        <v>62</v>
      </c>
      <c r="C31" t="s">
        <v>63</v>
      </c>
      <c r="D31">
        <v>4.2685825026528503</v>
      </c>
      <c r="E31">
        <v>4.1257070630522401</v>
      </c>
      <c r="F31">
        <v>4.9802923662868599</v>
      </c>
      <c r="G31">
        <v>4.9848022884147296</v>
      </c>
      <c r="H31">
        <v>3.9095133096588701</v>
      </c>
      <c r="I31">
        <v>5.2583105928960396</v>
      </c>
      <c r="J31">
        <v>5.8196252944595699</v>
      </c>
      <c r="K31">
        <v>5.7989897405764497</v>
      </c>
      <c r="L31">
        <v>6.3503373527964699</v>
      </c>
      <c r="N31" s="17">
        <v>21.7654995061188</v>
      </c>
      <c r="O31" s="17">
        <v>27.322146524570499</v>
      </c>
      <c r="P31" s="17">
        <v>63.581837452291303</v>
      </c>
      <c r="Q31" s="16">
        <f t="shared" si="0"/>
        <v>1.2552960944861198</v>
      </c>
      <c r="R31" s="16">
        <f t="shared" si="1"/>
        <v>2.9212211479188399</v>
      </c>
    </row>
    <row r="32" spans="1:18" x14ac:dyDescent="0.25">
      <c r="A32" t="s">
        <v>64</v>
      </c>
      <c r="B32" t="s">
        <v>65</v>
      </c>
      <c r="C32" t="s">
        <v>642</v>
      </c>
      <c r="D32">
        <v>5.4807338059058797</v>
      </c>
      <c r="E32">
        <v>5.5247948349310096</v>
      </c>
      <c r="F32">
        <v>5.2244998477678699</v>
      </c>
      <c r="G32">
        <v>5.68804806338796</v>
      </c>
      <c r="H32">
        <v>5.17265689184255</v>
      </c>
      <c r="I32">
        <v>4.7788841040165</v>
      </c>
      <c r="J32">
        <v>6.2231698271369504</v>
      </c>
      <c r="K32">
        <v>6.2314567420333997</v>
      </c>
      <c r="L32">
        <v>7.1147242851693999</v>
      </c>
      <c r="N32" s="17">
        <v>41.693913125044404</v>
      </c>
      <c r="O32" s="17">
        <v>37.358785979642398</v>
      </c>
      <c r="P32" s="17">
        <v>95.146165284316496</v>
      </c>
      <c r="Q32" s="16">
        <f t="shared" si="0"/>
        <v>0.89602493936223959</v>
      </c>
      <c r="R32" s="16">
        <f t="shared" si="1"/>
        <v>2.2820157225099789</v>
      </c>
    </row>
    <row r="33" spans="1:18" x14ac:dyDescent="0.25">
      <c r="A33" t="s">
        <v>66</v>
      </c>
      <c r="B33" t="s">
        <v>66</v>
      </c>
      <c r="C33" t="s">
        <v>643</v>
      </c>
      <c r="D33">
        <v>4.1905166934787204</v>
      </c>
      <c r="E33">
        <v>4.92831302343071</v>
      </c>
      <c r="F33">
        <v>4.6861518575543597</v>
      </c>
      <c r="G33">
        <v>4.9465389710633101</v>
      </c>
      <c r="H33">
        <v>4.90960688989317</v>
      </c>
      <c r="I33">
        <v>4.4222895101400699</v>
      </c>
      <c r="J33">
        <v>6.1606121141029302</v>
      </c>
      <c r="K33">
        <v>5.9143208771005904</v>
      </c>
      <c r="L33">
        <v>5.5902185769639301</v>
      </c>
      <c r="N33" s="17">
        <v>23.8171085690133</v>
      </c>
      <c r="O33" s="17">
        <v>26.444425030624199</v>
      </c>
      <c r="P33" s="17">
        <v>59.0072434710614</v>
      </c>
      <c r="Q33" s="16">
        <f t="shared" si="0"/>
        <v>1.1103121503602293</v>
      </c>
      <c r="R33" s="16">
        <f t="shared" si="1"/>
        <v>2.4775149888610497</v>
      </c>
    </row>
    <row r="34" spans="1:18" x14ac:dyDescent="0.25">
      <c r="A34" t="s">
        <v>67</v>
      </c>
      <c r="B34" t="s">
        <v>67</v>
      </c>
      <c r="C34" t="s">
        <v>68</v>
      </c>
      <c r="D34">
        <v>4.8790288012393104</v>
      </c>
      <c r="E34">
        <v>4.7069772786745299</v>
      </c>
      <c r="F34">
        <v>4.3162697429858703</v>
      </c>
      <c r="G34">
        <v>4.3847819465084301</v>
      </c>
      <c r="H34">
        <v>3.7030336370519601</v>
      </c>
      <c r="I34">
        <v>4.0558230034877303</v>
      </c>
      <c r="J34">
        <v>5.83972957430883</v>
      </c>
      <c r="K34">
        <v>5.4775363064724303</v>
      </c>
      <c r="L34">
        <v>5.78279932969361</v>
      </c>
      <c r="N34" s="17">
        <v>24.155329088938199</v>
      </c>
      <c r="O34" s="17">
        <v>15.8484079761449</v>
      </c>
      <c r="P34" s="17">
        <v>51.293807655843402</v>
      </c>
      <c r="Q34" s="16">
        <f t="shared" si="0"/>
        <v>0.65610399749853099</v>
      </c>
      <c r="R34" s="16">
        <f t="shared" si="1"/>
        <v>2.1234986063316819</v>
      </c>
    </row>
    <row r="35" spans="1:18" x14ac:dyDescent="0.25">
      <c r="A35" t="s">
        <v>69</v>
      </c>
      <c r="B35" t="s">
        <v>70</v>
      </c>
      <c r="C35" t="s">
        <v>71</v>
      </c>
      <c r="D35">
        <v>5.9283239129746601</v>
      </c>
      <c r="E35">
        <v>6.0809315402991801</v>
      </c>
      <c r="F35">
        <v>6.4408768583646703</v>
      </c>
      <c r="G35">
        <v>6.0547013641926997</v>
      </c>
      <c r="H35">
        <v>6.4946317740651001</v>
      </c>
      <c r="I35">
        <v>6.2845465184620597</v>
      </c>
      <c r="J35">
        <v>6.7334737896215398</v>
      </c>
      <c r="K35">
        <v>7.6118387250660096</v>
      </c>
      <c r="L35">
        <v>7.2230875015545797</v>
      </c>
      <c r="N35" s="17">
        <v>70.822117815634101</v>
      </c>
      <c r="O35" s="17">
        <v>77.200160388807006</v>
      </c>
      <c r="P35" s="17">
        <v>149.47481164356</v>
      </c>
      <c r="Q35" s="16">
        <f t="shared" si="0"/>
        <v>1.0900572133380193</v>
      </c>
      <c r="R35" s="16">
        <f t="shared" si="1"/>
        <v>2.1105668151957353</v>
      </c>
    </row>
    <row r="36" spans="1:18" x14ac:dyDescent="0.25">
      <c r="A36" t="s">
        <v>72</v>
      </c>
      <c r="B36" t="s">
        <v>73</v>
      </c>
      <c r="C36" t="s">
        <v>74</v>
      </c>
      <c r="D36">
        <v>5.1086203859112196</v>
      </c>
      <c r="E36">
        <v>4.7996244822906498</v>
      </c>
      <c r="F36">
        <v>5.7775276568500704</v>
      </c>
      <c r="G36">
        <v>5.0584127522599998</v>
      </c>
      <c r="H36">
        <v>5.7031956022360903</v>
      </c>
      <c r="I36">
        <v>5.6524433570302399</v>
      </c>
      <c r="J36">
        <v>6.3406920715022803</v>
      </c>
      <c r="K36">
        <v>6.8218711166591604</v>
      </c>
      <c r="L36">
        <v>6.8700237642615001</v>
      </c>
      <c r="N36" s="17">
        <v>38.068922003268597</v>
      </c>
      <c r="O36" s="17">
        <v>44.2400487527051</v>
      </c>
      <c r="P36" s="17">
        <v>102.717420294146</v>
      </c>
      <c r="Q36" s="16">
        <f t="shared" si="0"/>
        <v>1.1621040582369695</v>
      </c>
      <c r="R36" s="16">
        <f t="shared" si="1"/>
        <v>2.6981961896721605</v>
      </c>
    </row>
    <row r="37" spans="1:18" x14ac:dyDescent="0.25">
      <c r="A37" t="s">
        <v>75</v>
      </c>
      <c r="B37" t="s">
        <v>75</v>
      </c>
      <c r="C37" t="s">
        <v>644</v>
      </c>
      <c r="D37">
        <v>4.8283760761190404</v>
      </c>
      <c r="E37">
        <v>4.92831302343071</v>
      </c>
      <c r="F37">
        <v>5.0453275963376099</v>
      </c>
      <c r="G37">
        <v>4.3847819465084301</v>
      </c>
      <c r="H37">
        <v>4.9569156232877001</v>
      </c>
      <c r="I37">
        <v>4.5010086386562902</v>
      </c>
      <c r="J37">
        <v>6.67872086792367</v>
      </c>
      <c r="K37">
        <v>6.8100047398020198</v>
      </c>
      <c r="L37">
        <v>7.4908317181425703</v>
      </c>
      <c r="N37" s="17">
        <v>29.627039218631101</v>
      </c>
      <c r="O37" s="17">
        <v>23.864109180667601</v>
      </c>
      <c r="P37" s="17">
        <v>130.50819497057799</v>
      </c>
      <c r="Q37" s="16">
        <f t="shared" si="0"/>
        <v>0.80548410539992621</v>
      </c>
      <c r="R37" s="16">
        <f t="shared" si="1"/>
        <v>4.4050366966303978</v>
      </c>
    </row>
    <row r="38" spans="1:18" x14ac:dyDescent="0.25">
      <c r="A38" t="s">
        <v>76</v>
      </c>
      <c r="B38" t="s">
        <v>76</v>
      </c>
      <c r="C38" t="s">
        <v>645</v>
      </c>
      <c r="D38">
        <v>8.8194067818118693</v>
      </c>
      <c r="E38">
        <v>8.6355096634499393</v>
      </c>
      <c r="F38">
        <v>9.2093062313748</v>
      </c>
      <c r="G38">
        <v>8.94872084514137</v>
      </c>
      <c r="H38">
        <v>8.8823871581051499</v>
      </c>
      <c r="I38">
        <v>9.3207456000073492</v>
      </c>
      <c r="J38">
        <v>9.8497689355128006</v>
      </c>
      <c r="K38">
        <v>9.8560973062608603</v>
      </c>
      <c r="L38">
        <v>10.138665717882001</v>
      </c>
      <c r="N38" s="17">
        <v>479.46343296149001</v>
      </c>
      <c r="O38" s="17">
        <v>534.171009790281</v>
      </c>
      <c r="P38" s="17">
        <v>991.27652080477799</v>
      </c>
      <c r="Q38" s="16">
        <f t="shared" si="0"/>
        <v>1.114101666712892</v>
      </c>
      <c r="R38" s="16">
        <f t="shared" si="1"/>
        <v>2.0674705361407537</v>
      </c>
    </row>
    <row r="39" spans="1:18" x14ac:dyDescent="0.25">
      <c r="A39" t="s">
        <v>77</v>
      </c>
      <c r="B39" t="s">
        <v>78</v>
      </c>
      <c r="C39" t="s">
        <v>646</v>
      </c>
      <c r="D39">
        <v>5.1086203859112196</v>
      </c>
      <c r="E39">
        <v>4.3258972421844701</v>
      </c>
      <c r="F39">
        <v>4.5130323998328903</v>
      </c>
      <c r="G39">
        <v>5.6646676371096696</v>
      </c>
      <c r="H39">
        <v>4.1725789095785499</v>
      </c>
      <c r="I39">
        <v>4.3390260041442597</v>
      </c>
      <c r="J39">
        <v>5.7575747861697897</v>
      </c>
      <c r="K39">
        <v>6.4612549684240301</v>
      </c>
      <c r="L39">
        <v>7.1249187926208197</v>
      </c>
      <c r="N39" s="17">
        <v>24.796712923673599</v>
      </c>
      <c r="O39" s="17">
        <v>28.666025676747498</v>
      </c>
      <c r="P39" s="17">
        <v>92.929700225740106</v>
      </c>
      <c r="Q39" s="16">
        <f t="shared" si="0"/>
        <v>1.1560413577793143</v>
      </c>
      <c r="R39" s="16">
        <f t="shared" si="1"/>
        <v>3.7476620595554606</v>
      </c>
    </row>
    <row r="40" spans="1:18" x14ac:dyDescent="0.25">
      <c r="A40" t="s">
        <v>79</v>
      </c>
      <c r="B40" t="s">
        <v>79</v>
      </c>
      <c r="C40" t="s">
        <v>80</v>
      </c>
      <c r="D40">
        <v>1.0109380846846601</v>
      </c>
      <c r="E40">
        <v>2.15851916389924</v>
      </c>
      <c r="F40">
        <v>1.2960264134475601</v>
      </c>
      <c r="G40">
        <v>0</v>
      </c>
      <c r="H40">
        <v>1.5868363542942401</v>
      </c>
      <c r="I40">
        <v>0</v>
      </c>
      <c r="J40">
        <v>4.84494601381245</v>
      </c>
      <c r="K40">
        <v>4.7521086313062701</v>
      </c>
      <c r="L40">
        <v>5.2235851989322901</v>
      </c>
      <c r="N40" s="17">
        <v>1.9784336538616301</v>
      </c>
      <c r="O40" s="17">
        <v>0.66796636686681998</v>
      </c>
      <c r="P40" s="17">
        <v>30.017138744462699</v>
      </c>
      <c r="Q40" s="16">
        <f t="shared" si="0"/>
        <v>0.33762383972949589</v>
      </c>
      <c r="R40" s="16">
        <f t="shared" si="1"/>
        <v>15.172173545407185</v>
      </c>
    </row>
    <row r="41" spans="1:18" x14ac:dyDescent="0.25">
      <c r="A41" t="s">
        <v>81</v>
      </c>
      <c r="B41" t="s">
        <v>82</v>
      </c>
      <c r="C41" t="s">
        <v>83</v>
      </c>
      <c r="D41">
        <v>3.3415573278207198</v>
      </c>
      <c r="E41">
        <v>2.4143262121507498</v>
      </c>
      <c r="F41">
        <v>3.2828990729588901</v>
      </c>
      <c r="G41">
        <v>3.4522395192366999</v>
      </c>
      <c r="H41">
        <v>3.3244572226329501</v>
      </c>
      <c r="I41">
        <v>4.4222895101400699</v>
      </c>
      <c r="J41">
        <v>4.8046015426455897</v>
      </c>
      <c r="K41">
        <v>4.7016226711884501</v>
      </c>
      <c r="L41">
        <v>6.0197703001498004</v>
      </c>
      <c r="N41" s="17">
        <v>7.4002639152837704</v>
      </c>
      <c r="O41" s="17">
        <v>13.1345617340874</v>
      </c>
      <c r="P41" s="17">
        <v>38.617005410129899</v>
      </c>
      <c r="Q41" s="16">
        <f t="shared" si="0"/>
        <v>1.7748774752425491</v>
      </c>
      <c r="R41" s="16">
        <f t="shared" si="1"/>
        <v>5.2183281369701113</v>
      </c>
    </row>
    <row r="42" spans="1:18" x14ac:dyDescent="0.25">
      <c r="A42" t="s">
        <v>84</v>
      </c>
      <c r="B42" t="s">
        <v>85</v>
      </c>
      <c r="C42" t="s">
        <v>647</v>
      </c>
      <c r="D42">
        <v>4.72140141585444</v>
      </c>
      <c r="E42">
        <v>4.4454209210319897</v>
      </c>
      <c r="F42">
        <v>5.0453275963376099</v>
      </c>
      <c r="G42">
        <v>4.9465389710633101</v>
      </c>
      <c r="H42">
        <v>4.2505896304376902</v>
      </c>
      <c r="I42">
        <v>4.7142702039889501</v>
      </c>
      <c r="J42">
        <v>6.0441512512019298</v>
      </c>
      <c r="K42">
        <v>5.9579899234464397</v>
      </c>
      <c r="L42">
        <v>6.5602192767699501</v>
      </c>
      <c r="N42" s="17">
        <v>26.063088859465498</v>
      </c>
      <c r="O42" s="17">
        <v>24.3738131350337</v>
      </c>
      <c r="P42" s="17">
        <v>73.173235883122004</v>
      </c>
      <c r="Q42" s="16">
        <f t="shared" si="0"/>
        <v>0.93518512968510659</v>
      </c>
      <c r="R42" s="16">
        <f t="shared" si="1"/>
        <v>2.8075427389930114</v>
      </c>
    </row>
    <row r="43" spans="1:18" x14ac:dyDescent="0.25">
      <c r="A43" t="s">
        <v>86</v>
      </c>
      <c r="B43" t="s">
        <v>648</v>
      </c>
      <c r="C43" t="s">
        <v>649</v>
      </c>
      <c r="D43">
        <v>3.9272417330575902</v>
      </c>
      <c r="E43">
        <v>3.13672755676301</v>
      </c>
      <c r="F43">
        <v>3.48395946164145</v>
      </c>
      <c r="G43">
        <v>3.5575417434457699</v>
      </c>
      <c r="H43">
        <v>1.0014056183054001</v>
      </c>
      <c r="I43">
        <v>2.8098284050101601</v>
      </c>
      <c r="J43">
        <v>4.4333756916976998</v>
      </c>
      <c r="K43">
        <v>4.8480708047986303</v>
      </c>
      <c r="L43">
        <v>5.6759187627864804</v>
      </c>
      <c r="N43" s="17">
        <v>10.7323256129858</v>
      </c>
      <c r="O43" s="17">
        <v>5.9293452179168504</v>
      </c>
      <c r="P43" s="17">
        <v>32.843784191814201</v>
      </c>
      <c r="Q43" s="16">
        <f t="shared" si="0"/>
        <v>0.55247533775368463</v>
      </c>
      <c r="R43" s="16">
        <f t="shared" si="1"/>
        <v>3.0602672129211381</v>
      </c>
    </row>
    <row r="44" spans="1:18" x14ac:dyDescent="0.25">
      <c r="A44" t="s">
        <v>87</v>
      </c>
      <c r="B44" t="s">
        <v>88</v>
      </c>
      <c r="C44" t="s">
        <v>89</v>
      </c>
      <c r="D44">
        <v>4.1905166934787204</v>
      </c>
      <c r="E44">
        <v>3.8065419938493701</v>
      </c>
      <c r="F44">
        <v>4.7654972905528998</v>
      </c>
      <c r="G44">
        <v>3.6556780410420102</v>
      </c>
      <c r="H44">
        <v>3.3244572226329501</v>
      </c>
      <c r="I44">
        <v>4.6466262059046004</v>
      </c>
      <c r="J44">
        <v>5.83972957430883</v>
      </c>
      <c r="K44">
        <v>5.56485955782051</v>
      </c>
      <c r="L44">
        <v>5.6193546307821398</v>
      </c>
      <c r="N44" s="17">
        <v>18.816721636250399</v>
      </c>
      <c r="O44" s="17">
        <v>14.889480711375899</v>
      </c>
      <c r="P44" s="17">
        <v>50.254890405753201</v>
      </c>
      <c r="Q44" s="16">
        <f t="shared" si="0"/>
        <v>0.79128984310908479</v>
      </c>
      <c r="R44" s="16">
        <f t="shared" si="1"/>
        <v>2.6707569669807514</v>
      </c>
    </row>
    <row r="45" spans="1:18" x14ac:dyDescent="0.25">
      <c r="A45" t="s">
        <v>90</v>
      </c>
      <c r="B45" t="s">
        <v>90</v>
      </c>
      <c r="C45" t="s">
        <v>91</v>
      </c>
      <c r="D45">
        <v>4.0204413501197802</v>
      </c>
      <c r="E45">
        <v>4.1955694998416</v>
      </c>
      <c r="F45">
        <v>3.2828990729588901</v>
      </c>
      <c r="G45">
        <v>2.9317208025864701</v>
      </c>
      <c r="H45">
        <v>3.3244572226329501</v>
      </c>
      <c r="I45">
        <v>3.4086057243629799</v>
      </c>
      <c r="J45">
        <v>5.0658499474996797</v>
      </c>
      <c r="K45">
        <v>4.7521086313062701</v>
      </c>
      <c r="L45">
        <v>5.6193546307821398</v>
      </c>
      <c r="N45" s="17">
        <v>13.761410486912499</v>
      </c>
      <c r="O45" s="17">
        <v>8.4223214378776401</v>
      </c>
      <c r="P45" s="17">
        <v>35.533499812113</v>
      </c>
      <c r="Q45" s="16">
        <f t="shared" si="0"/>
        <v>0.61202457741432192</v>
      </c>
      <c r="R45" s="16">
        <f t="shared" si="1"/>
        <v>2.5821117570692618</v>
      </c>
    </row>
    <row r="46" spans="1:18" x14ac:dyDescent="0.25">
      <c r="A46" t="s">
        <v>92</v>
      </c>
      <c r="B46" t="s">
        <v>93</v>
      </c>
      <c r="C46" t="s">
        <v>650</v>
      </c>
      <c r="D46">
        <v>4.2685825026528503</v>
      </c>
      <c r="E46">
        <v>4.5016634957319601</v>
      </c>
      <c r="F46">
        <v>5.65785590792294</v>
      </c>
      <c r="G46">
        <v>4.64584421801261</v>
      </c>
      <c r="H46">
        <v>5.4621776871781202</v>
      </c>
      <c r="I46">
        <v>5.5074422193825896</v>
      </c>
      <c r="J46">
        <v>6.5625568546744004</v>
      </c>
      <c r="K46">
        <v>6.39924674316081</v>
      </c>
      <c r="L46">
        <v>6.9638773374553304</v>
      </c>
      <c r="N46" s="17">
        <v>29.805018712509899</v>
      </c>
      <c r="O46" s="17">
        <v>37.202396984782197</v>
      </c>
      <c r="P46" s="17">
        <v>100.25330289503</v>
      </c>
      <c r="Q46" s="16">
        <f t="shared" si="0"/>
        <v>1.2481923713460861</v>
      </c>
      <c r="R46" s="16">
        <f t="shared" si="1"/>
        <v>3.3636383141390622</v>
      </c>
    </row>
    <row r="47" spans="1:18" x14ac:dyDescent="0.25">
      <c r="A47" t="s">
        <v>94</v>
      </c>
      <c r="B47" t="s">
        <v>652</v>
      </c>
      <c r="C47" t="s">
        <v>651</v>
      </c>
      <c r="D47">
        <v>2.0163761849092401</v>
      </c>
      <c r="E47">
        <v>2.8202782998023199</v>
      </c>
      <c r="F47">
        <v>1.2960264134475601</v>
      </c>
      <c r="G47">
        <v>2.5783711142562602</v>
      </c>
      <c r="H47">
        <v>3.7030336370519601</v>
      </c>
      <c r="I47">
        <v>2.5384411612348399</v>
      </c>
      <c r="J47">
        <v>4.9596219287186702</v>
      </c>
      <c r="K47">
        <v>5.3522211276751097</v>
      </c>
      <c r="L47">
        <v>5.7303485869818704</v>
      </c>
      <c r="N47" s="17">
        <v>3.5213885769554398</v>
      </c>
      <c r="O47" s="17">
        <v>7.2685512303451203</v>
      </c>
      <c r="P47" s="17">
        <v>40.684953637711303</v>
      </c>
      <c r="Q47" s="16">
        <f t="shared" si="0"/>
        <v>2.0641150703764262</v>
      </c>
      <c r="R47" s="16">
        <f t="shared" si="1"/>
        <v>11.553667750262068</v>
      </c>
    </row>
    <row r="48" spans="1:18" x14ac:dyDescent="0.25">
      <c r="A48" t="s">
        <v>95</v>
      </c>
      <c r="B48" t="s">
        <v>96</v>
      </c>
      <c r="C48" t="s">
        <v>653</v>
      </c>
      <c r="D48">
        <v>3.4792577704476702</v>
      </c>
      <c r="E48">
        <v>2.8202782998023199</v>
      </c>
      <c r="F48">
        <v>3.2828990729588901</v>
      </c>
      <c r="G48">
        <v>3.5575417434457699</v>
      </c>
      <c r="H48">
        <v>2.8097637156330801</v>
      </c>
      <c r="I48">
        <v>3.8305013400985901</v>
      </c>
      <c r="J48">
        <v>5.0658499474996797</v>
      </c>
      <c r="K48">
        <v>4.6493057278282901</v>
      </c>
      <c r="L48">
        <v>5.0201523289288401</v>
      </c>
      <c r="N48" s="17">
        <v>8.3160981936929499</v>
      </c>
      <c r="O48" s="17">
        <v>10.004065818349501</v>
      </c>
      <c r="P48" s="17">
        <v>29.346395491989</v>
      </c>
      <c r="Q48" s="16">
        <f t="shared" si="0"/>
        <v>1.2029759131435858</v>
      </c>
      <c r="R48" s="16">
        <f t="shared" si="1"/>
        <v>3.5288659186643243</v>
      </c>
    </row>
    <row r="49" spans="1:18" x14ac:dyDescent="0.25">
      <c r="A49" t="s">
        <v>97</v>
      </c>
      <c r="B49" t="s">
        <v>97</v>
      </c>
      <c r="C49" t="s">
        <v>641</v>
      </c>
      <c r="D49">
        <v>5.6063056674255698</v>
      </c>
      <c r="E49">
        <v>5.1201650857268497</v>
      </c>
      <c r="F49">
        <v>4.9802923662868599</v>
      </c>
      <c r="G49">
        <v>5.1622321167891396</v>
      </c>
      <c r="H49">
        <v>5.00272214284775</v>
      </c>
      <c r="I49">
        <v>4.7788841040165</v>
      </c>
      <c r="J49">
        <v>6.5381579365666198</v>
      </c>
      <c r="K49">
        <v>7.0708946244851596</v>
      </c>
      <c r="L49">
        <v>6.68947977628451</v>
      </c>
      <c r="N49" s="17">
        <v>37.353575498452301</v>
      </c>
      <c r="O49" s="17">
        <v>30.773945207179501</v>
      </c>
      <c r="P49" s="17">
        <v>109.198501743074</v>
      </c>
      <c r="Q49" s="16">
        <f t="shared" si="0"/>
        <v>0.82385540865973006</v>
      </c>
      <c r="R49" s="16">
        <f t="shared" si="1"/>
        <v>2.9233748118061285</v>
      </c>
    </row>
    <row r="50" spans="1:18" x14ac:dyDescent="0.25">
      <c r="A50" t="s">
        <v>98</v>
      </c>
      <c r="B50" t="s">
        <v>99</v>
      </c>
      <c r="C50" t="s">
        <v>100</v>
      </c>
      <c r="D50">
        <v>3.4792577704476702</v>
      </c>
      <c r="E50">
        <v>3.27223360583208</v>
      </c>
      <c r="F50">
        <v>3.2828990729588901</v>
      </c>
      <c r="G50">
        <v>2.3628555192940599</v>
      </c>
      <c r="H50">
        <v>2.3241764272880001</v>
      </c>
      <c r="I50">
        <v>1.7675720403618</v>
      </c>
      <c r="J50">
        <v>4.9959073271772798</v>
      </c>
      <c r="K50">
        <v>6.1584663748172002</v>
      </c>
      <c r="L50">
        <v>5.5902185769639301</v>
      </c>
      <c r="N50" s="17">
        <v>9.1822390948665706</v>
      </c>
      <c r="O50" s="17">
        <v>3.5188258839614499</v>
      </c>
      <c r="P50" s="17">
        <v>49.504982797558903</v>
      </c>
      <c r="Q50" s="16">
        <f t="shared" si="0"/>
        <v>0.3832208949915808</v>
      </c>
      <c r="R50" s="16">
        <f t="shared" si="1"/>
        <v>5.3913846378967847</v>
      </c>
    </row>
    <row r="51" spans="1:18" x14ac:dyDescent="0.25">
      <c r="A51" t="s">
        <v>101</v>
      </c>
      <c r="B51" t="s">
        <v>655</v>
      </c>
      <c r="C51" t="s">
        <v>654</v>
      </c>
      <c r="D51">
        <v>6.6065310335183201</v>
      </c>
      <c r="E51">
        <v>6.46728324728707</v>
      </c>
      <c r="F51">
        <v>7.6572202015687099</v>
      </c>
      <c r="G51">
        <v>6.1587787333122499</v>
      </c>
      <c r="H51">
        <v>7.0027879375489697</v>
      </c>
      <c r="I51">
        <v>7.8496168198830203</v>
      </c>
      <c r="J51">
        <v>9.0595929054688291</v>
      </c>
      <c r="K51">
        <v>8.0043529141059704</v>
      </c>
      <c r="L51">
        <v>8.81425291192663</v>
      </c>
      <c r="N51" s="17">
        <v>128.262493951853</v>
      </c>
      <c r="O51" s="17">
        <v>142.450770395365</v>
      </c>
      <c r="P51" s="17">
        <v>412.504204960837</v>
      </c>
      <c r="Q51" s="16">
        <f t="shared" si="0"/>
        <v>1.1106190594488048</v>
      </c>
      <c r="R51" s="16">
        <f t="shared" si="1"/>
        <v>3.2160937484630718</v>
      </c>
    </row>
    <row r="52" spans="1:18" x14ac:dyDescent="0.25">
      <c r="A52" t="s">
        <v>102</v>
      </c>
      <c r="B52" t="s">
        <v>103</v>
      </c>
      <c r="C52" t="s">
        <v>104</v>
      </c>
      <c r="D52">
        <v>6.3069187472241497</v>
      </c>
      <c r="E52">
        <v>6.27091010929884</v>
      </c>
      <c r="F52">
        <v>6.2609072837265902</v>
      </c>
      <c r="G52">
        <v>6.4043968625386496</v>
      </c>
      <c r="H52">
        <v>6.6466379866118803</v>
      </c>
      <c r="I52">
        <v>6.4524137125625298</v>
      </c>
      <c r="J52">
        <v>8.5782417946458107</v>
      </c>
      <c r="K52">
        <v>8.3783567299130297</v>
      </c>
      <c r="L52">
        <v>7.8699177930887201</v>
      </c>
      <c r="N52" s="17">
        <v>76.693089227862103</v>
      </c>
      <c r="O52" s="17">
        <v>89.824081459707998</v>
      </c>
      <c r="P52" s="17">
        <v>315.30237077531302</v>
      </c>
      <c r="Q52" s="16">
        <f t="shared" si="0"/>
        <v>1.171214803889729</v>
      </c>
      <c r="R52" s="16">
        <f t="shared" si="1"/>
        <v>4.1112227183667249</v>
      </c>
    </row>
    <row r="53" spans="1:18" x14ac:dyDescent="0.25">
      <c r="A53" t="s">
        <v>105</v>
      </c>
      <c r="B53" t="s">
        <v>106</v>
      </c>
      <c r="C53" t="s">
        <v>656</v>
      </c>
      <c r="D53">
        <v>6.2113220897204702</v>
      </c>
      <c r="E53">
        <v>4.7540444567043796</v>
      </c>
      <c r="F53">
        <v>5.8153095179263596</v>
      </c>
      <c r="G53">
        <v>6.1587787333122499</v>
      </c>
      <c r="H53">
        <v>6.2315911300076099</v>
      </c>
      <c r="I53">
        <v>5.6524433570302399</v>
      </c>
      <c r="J53">
        <v>8.1332411146708097</v>
      </c>
      <c r="K53">
        <v>7.8679315192598702</v>
      </c>
      <c r="L53">
        <v>8.6225153784465007</v>
      </c>
      <c r="N53" s="17">
        <v>51.463253904991099</v>
      </c>
      <c r="O53" s="17">
        <v>64.629544591754893</v>
      </c>
      <c r="P53" s="17">
        <v>301.83384721093103</v>
      </c>
      <c r="Q53" s="16">
        <f t="shared" si="0"/>
        <v>1.2558386749324235</v>
      </c>
      <c r="R53" s="16">
        <f t="shared" si="1"/>
        <v>5.8650362017170865</v>
      </c>
    </row>
    <row r="54" spans="1:18" x14ac:dyDescent="0.25">
      <c r="A54" t="s">
        <v>107</v>
      </c>
      <c r="B54" t="s">
        <v>107</v>
      </c>
      <c r="C54" t="s">
        <v>641</v>
      </c>
      <c r="D54">
        <v>4.3426400491778603</v>
      </c>
      <c r="E54">
        <v>3.8931927296537201</v>
      </c>
      <c r="F54">
        <v>4.0883688716434996</v>
      </c>
      <c r="G54">
        <v>3.6556780410420102</v>
      </c>
      <c r="H54">
        <v>4.3949936119919801</v>
      </c>
      <c r="I54">
        <v>4.5010086386562902</v>
      </c>
      <c r="J54">
        <v>5.5040691639798398</v>
      </c>
      <c r="K54">
        <v>5.3191144542504203</v>
      </c>
      <c r="L54">
        <v>5.4991042487477699</v>
      </c>
      <c r="N54" s="17">
        <v>16.386044535871498</v>
      </c>
      <c r="O54" s="17">
        <v>17.761694168054898</v>
      </c>
      <c r="P54" s="17">
        <v>42.5104888893366</v>
      </c>
      <c r="Q54" s="16">
        <f t="shared" si="0"/>
        <v>1.0839525139317117</v>
      </c>
      <c r="R54" s="16">
        <f t="shared" si="1"/>
        <v>2.5943105913251236</v>
      </c>
    </row>
    <row r="55" spans="1:18" x14ac:dyDescent="0.25">
      <c r="A55" t="s">
        <v>108</v>
      </c>
      <c r="B55" t="s">
        <v>109</v>
      </c>
      <c r="C55" t="s">
        <v>657</v>
      </c>
      <c r="D55">
        <v>5.6063056674255698</v>
      </c>
      <c r="E55">
        <v>5.5780815538945401</v>
      </c>
      <c r="F55">
        <v>6.1469969492021699</v>
      </c>
      <c r="G55">
        <v>6.2401186326755198</v>
      </c>
      <c r="H55">
        <v>5.3950604531583304</v>
      </c>
      <c r="I55">
        <v>5.6865256928479404</v>
      </c>
      <c r="J55">
        <v>6.4752919003504603</v>
      </c>
      <c r="K55">
        <v>6.9023103222817701</v>
      </c>
      <c r="L55">
        <v>7.7952846191795802</v>
      </c>
      <c r="N55" s="17">
        <v>54.783926920411403</v>
      </c>
      <c r="O55" s="17">
        <v>55.390191908135897</v>
      </c>
      <c r="P55" s="17">
        <v>142.57537219661901</v>
      </c>
      <c r="Q55" s="16">
        <f t="shared" si="0"/>
        <v>1.0110664755486634</v>
      </c>
      <c r="R55" s="16">
        <f t="shared" si="1"/>
        <v>2.6025036942632576</v>
      </c>
    </row>
    <row r="56" spans="1:18" x14ac:dyDescent="0.25">
      <c r="A56" t="s">
        <v>110</v>
      </c>
      <c r="B56" t="s">
        <v>111</v>
      </c>
      <c r="C56" t="s">
        <v>658</v>
      </c>
      <c r="D56">
        <v>3.0190875673898501</v>
      </c>
      <c r="E56">
        <v>0.90005791960345205</v>
      </c>
      <c r="F56">
        <v>1.9675495792670401</v>
      </c>
      <c r="G56">
        <v>1.8017070079962101</v>
      </c>
      <c r="H56">
        <v>1.5868363542942401</v>
      </c>
      <c r="I56">
        <v>2.5384411612348399</v>
      </c>
      <c r="J56">
        <v>4.1410645729775997</v>
      </c>
      <c r="K56">
        <v>3.70568003876968</v>
      </c>
      <c r="L56">
        <v>4.7308154698359601</v>
      </c>
      <c r="N56" s="17">
        <v>3.6279069264519399</v>
      </c>
      <c r="O56" s="17">
        <v>3.0999444425274398</v>
      </c>
      <c r="P56" s="17">
        <v>18.081344138853801</v>
      </c>
      <c r="Q56" s="16">
        <f t="shared" si="0"/>
        <v>0.85447187741366826</v>
      </c>
      <c r="R56" s="16">
        <f t="shared" si="1"/>
        <v>4.9839603124926892</v>
      </c>
    </row>
    <row r="57" spans="1:18" x14ac:dyDescent="0.25">
      <c r="A57" t="s">
        <v>112</v>
      </c>
      <c r="B57" t="s">
        <v>112</v>
      </c>
      <c r="C57" t="s">
        <v>659</v>
      </c>
      <c r="D57">
        <v>5.5448855240460402</v>
      </c>
      <c r="E57">
        <v>5.44098222588363</v>
      </c>
      <c r="F57">
        <v>6.1469969492021699</v>
      </c>
      <c r="G57">
        <v>5.54171995549643</v>
      </c>
      <c r="H57">
        <v>6.0471614548489203</v>
      </c>
      <c r="I57">
        <v>5.98925078839381</v>
      </c>
      <c r="J57">
        <v>6.7653550899259898</v>
      </c>
      <c r="K57">
        <v>6.8568956346799199</v>
      </c>
      <c r="L57">
        <v>7.31499974850587</v>
      </c>
      <c r="N57" s="17">
        <v>52.663544729868498</v>
      </c>
      <c r="O57" s="17">
        <v>57.744754992005397</v>
      </c>
      <c r="P57" s="17">
        <v>126.977560118499</v>
      </c>
      <c r="Q57" s="16">
        <f t="shared" si="0"/>
        <v>1.0964843951959629</v>
      </c>
      <c r="R57" s="16">
        <f t="shared" si="1"/>
        <v>2.4111092553647038</v>
      </c>
    </row>
    <row r="58" spans="1:18" x14ac:dyDescent="0.25">
      <c r="A58" t="s">
        <v>113</v>
      </c>
      <c r="B58" t="s">
        <v>660</v>
      </c>
      <c r="C58" t="s">
        <v>661</v>
      </c>
      <c r="D58">
        <v>6.4644887165446603</v>
      </c>
      <c r="E58">
        <v>5.7961532484495102</v>
      </c>
      <c r="F58">
        <v>5.1075571276140703</v>
      </c>
      <c r="G58">
        <v>5.6409020554268201</v>
      </c>
      <c r="H58">
        <v>6.0251344941559104</v>
      </c>
      <c r="I58">
        <v>5.5450815117462504</v>
      </c>
      <c r="J58">
        <v>6.7008720111034297</v>
      </c>
      <c r="K58">
        <v>6.7615384356341997</v>
      </c>
      <c r="L58">
        <v>7.9694464016180104</v>
      </c>
      <c r="N58" s="17">
        <v>58.4509203512917</v>
      </c>
      <c r="O58" s="17">
        <v>52.904594152263698</v>
      </c>
      <c r="P58" s="17">
        <v>153.38853590805999</v>
      </c>
      <c r="Q58" s="16">
        <f t="shared" si="0"/>
        <v>0.90511139660942164</v>
      </c>
      <c r="R58" s="16">
        <f t="shared" si="1"/>
        <v>2.6242278989995453</v>
      </c>
    </row>
    <row r="59" spans="1:18" x14ac:dyDescent="0.25">
      <c r="A59" t="s">
        <v>114</v>
      </c>
      <c r="B59" t="s">
        <v>662</v>
      </c>
      <c r="C59" t="s">
        <v>664</v>
      </c>
      <c r="D59">
        <v>5.3431811052963996</v>
      </c>
      <c r="E59">
        <v>4.1955694998416</v>
      </c>
      <c r="F59">
        <v>3.0492093312050801</v>
      </c>
      <c r="G59">
        <v>3.5575417434457699</v>
      </c>
      <c r="H59">
        <v>4.3245975998136199</v>
      </c>
      <c r="I59">
        <v>3.7031032934762198</v>
      </c>
      <c r="J59">
        <v>7.3874570051449799</v>
      </c>
      <c r="K59">
        <v>7.77332532860187</v>
      </c>
      <c r="L59">
        <v>8.81425291192663</v>
      </c>
      <c r="N59" s="17">
        <v>21.398006641951401</v>
      </c>
      <c r="O59" s="17">
        <v>13.945046422439599</v>
      </c>
      <c r="P59" s="17">
        <v>277.78678234085402</v>
      </c>
      <c r="Q59" s="16">
        <f t="shared" si="0"/>
        <v>0.65169838741427155</v>
      </c>
      <c r="R59" s="16">
        <f t="shared" si="1"/>
        <v>12.981899996060621</v>
      </c>
    </row>
    <row r="60" spans="1:18" x14ac:dyDescent="0.25">
      <c r="A60" t="s">
        <v>115</v>
      </c>
      <c r="B60" t="s">
        <v>665</v>
      </c>
      <c r="C60" t="s">
        <v>663</v>
      </c>
      <c r="D60">
        <v>3.1893135192412201</v>
      </c>
      <c r="E60">
        <v>1.8473646686498999</v>
      </c>
      <c r="F60">
        <v>0</v>
      </c>
      <c r="G60">
        <v>1.4100967848355599</v>
      </c>
      <c r="H60">
        <v>2.3241764272880001</v>
      </c>
      <c r="I60">
        <v>0</v>
      </c>
      <c r="J60">
        <v>4.7203615521692797</v>
      </c>
      <c r="K60">
        <v>4.5950199779073602</v>
      </c>
      <c r="L60">
        <v>5.3679119181165902</v>
      </c>
      <c r="N60" s="17">
        <v>3.5733969888543702</v>
      </c>
      <c r="O60" s="17">
        <v>1.88844936938936</v>
      </c>
      <c r="P60" s="17">
        <v>29.608297521715201</v>
      </c>
      <c r="Q60" s="16">
        <f t="shared" si="0"/>
        <v>0.52847455104471786</v>
      </c>
      <c r="R60" s="16">
        <f t="shared" si="1"/>
        <v>8.2857565543557499</v>
      </c>
    </row>
    <row r="61" spans="1:18" x14ac:dyDescent="0.25">
      <c r="A61" t="s">
        <v>116</v>
      </c>
      <c r="B61" t="s">
        <v>117</v>
      </c>
      <c r="C61" t="s">
        <v>666</v>
      </c>
      <c r="D61">
        <v>7.9583435139649401</v>
      </c>
      <c r="E61">
        <v>7.494184902702</v>
      </c>
      <c r="F61">
        <v>7.10662611098833</v>
      </c>
      <c r="G61">
        <v>6.9110155292773001</v>
      </c>
      <c r="H61">
        <v>6.7032225946657302</v>
      </c>
      <c r="I61">
        <v>6.1444407682471596</v>
      </c>
      <c r="J61">
        <v>8.5632061223889409</v>
      </c>
      <c r="K61">
        <v>8.4062104577016203</v>
      </c>
      <c r="L61">
        <v>9.1145901257884496</v>
      </c>
      <c r="N61" s="17">
        <v>187.94121100756001</v>
      </c>
      <c r="O61" s="17">
        <v>97.427910932419906</v>
      </c>
      <c r="P61" s="17">
        <v>422.943193305129</v>
      </c>
      <c r="Q61" s="16">
        <f t="shared" si="0"/>
        <v>0.51839567495657368</v>
      </c>
      <c r="R61" s="16">
        <f t="shared" si="1"/>
        <v>2.2504015539631483</v>
      </c>
    </row>
    <row r="62" spans="1:18" x14ac:dyDescent="0.25">
      <c r="A62" t="s">
        <v>118</v>
      </c>
      <c r="B62" t="s">
        <v>119</v>
      </c>
      <c r="C62" t="s">
        <v>120</v>
      </c>
      <c r="D62">
        <v>5.4135961927042402</v>
      </c>
      <c r="E62">
        <v>5.7270614978498502</v>
      </c>
      <c r="F62">
        <v>4.6861518575543597</v>
      </c>
      <c r="G62">
        <v>5.2899689872769198</v>
      </c>
      <c r="H62">
        <v>5.3246677832821696</v>
      </c>
      <c r="I62">
        <v>4.1565287105801003</v>
      </c>
      <c r="J62">
        <v>7.6547398624126597</v>
      </c>
      <c r="K62">
        <v>7.4981141978555899</v>
      </c>
      <c r="L62">
        <v>8.0411773573093797</v>
      </c>
      <c r="N62" s="17">
        <v>39.445431308893603</v>
      </c>
      <c r="O62" s="17">
        <v>31.344437701604001</v>
      </c>
      <c r="P62" s="17">
        <v>214.23646461853701</v>
      </c>
      <c r="Q62" s="16">
        <f t="shared" si="0"/>
        <v>0.7946278355064379</v>
      </c>
      <c r="R62" s="16">
        <f t="shared" si="1"/>
        <v>5.4312111063223174</v>
      </c>
    </row>
    <row r="63" spans="1:18" x14ac:dyDescent="0.25">
      <c r="A63" t="s">
        <v>121</v>
      </c>
      <c r="B63" t="s">
        <v>667</v>
      </c>
      <c r="C63" t="s">
        <v>668</v>
      </c>
      <c r="D63">
        <v>9.4140790984963196</v>
      </c>
      <c r="E63">
        <v>8.8778925860790405</v>
      </c>
      <c r="F63">
        <v>9.4323638754115002</v>
      </c>
      <c r="G63">
        <v>9.3030905996180699</v>
      </c>
      <c r="H63">
        <v>8.9886462686887292</v>
      </c>
      <c r="I63">
        <v>9.6685729862396901</v>
      </c>
      <c r="J63">
        <v>9.9957792438851207</v>
      </c>
      <c r="K63">
        <v>10.369048505064701</v>
      </c>
      <c r="L63">
        <v>10.4788371605592</v>
      </c>
      <c r="N63" s="17">
        <v>613.52547302652204</v>
      </c>
      <c r="O63" s="17">
        <v>650.16939833222602</v>
      </c>
      <c r="P63" s="17">
        <v>1255.8573853299399</v>
      </c>
      <c r="Q63" s="16">
        <f t="shared" si="0"/>
        <v>1.0597268196949337</v>
      </c>
      <c r="R63" s="16">
        <f t="shared" si="1"/>
        <v>2.0469523117512849</v>
      </c>
    </row>
    <row r="64" spans="1:18" x14ac:dyDescent="0.25">
      <c r="A64" t="s">
        <v>122</v>
      </c>
      <c r="B64" t="s">
        <v>122</v>
      </c>
      <c r="C64" t="s">
        <v>645</v>
      </c>
      <c r="D64">
        <v>1.0109380846846601</v>
      </c>
      <c r="E64">
        <v>1.4501062881238</v>
      </c>
      <c r="F64">
        <v>1.2960264134475601</v>
      </c>
      <c r="G64">
        <v>0</v>
      </c>
      <c r="H64">
        <v>0</v>
      </c>
      <c r="I64">
        <v>1.1390780489455901</v>
      </c>
      <c r="J64">
        <v>2.5248872852385502</v>
      </c>
      <c r="K64">
        <v>3.4846375415272801</v>
      </c>
      <c r="L64">
        <v>4.2242485284682703</v>
      </c>
      <c r="N64" s="17">
        <v>1.4010063864125499</v>
      </c>
      <c r="O64" s="17">
        <v>0.40080078054426299</v>
      </c>
      <c r="P64" s="17">
        <v>10.879952244231699</v>
      </c>
      <c r="Q64" s="16">
        <f t="shared" si="0"/>
        <v>0.28608062349420327</v>
      </c>
      <c r="R64" s="16">
        <f t="shared" si="1"/>
        <v>7.7658120260901606</v>
      </c>
    </row>
    <row r="65" spans="1:18" x14ac:dyDescent="0.25">
      <c r="A65" t="s">
        <v>123</v>
      </c>
      <c r="B65" t="s">
        <v>123</v>
      </c>
      <c r="C65" t="s">
        <v>669</v>
      </c>
      <c r="D65">
        <v>4.8283760761190404</v>
      </c>
      <c r="E65">
        <v>4.8438084614266099</v>
      </c>
      <c r="F65">
        <v>4.6861518575543597</v>
      </c>
      <c r="G65">
        <v>4.8252551240718198</v>
      </c>
      <c r="H65">
        <v>5.2881401077235797</v>
      </c>
      <c r="I65">
        <v>5.5450815117462504</v>
      </c>
      <c r="J65">
        <v>6.0783960350530402</v>
      </c>
      <c r="K65">
        <v>5.8462341974251402</v>
      </c>
      <c r="L65">
        <v>6.1046373644645602</v>
      </c>
      <c r="N65" s="17">
        <v>26.623751411165099</v>
      </c>
      <c r="O65" s="17">
        <v>37.038315119470802</v>
      </c>
      <c r="P65" s="17">
        <v>63.639331045947898</v>
      </c>
      <c r="Q65" s="16">
        <f t="shared" si="0"/>
        <v>1.3911756666995541</v>
      </c>
      <c r="R65" s="16">
        <f t="shared" si="1"/>
        <v>2.3903217117351736</v>
      </c>
    </row>
    <row r="66" spans="1:18" x14ac:dyDescent="0.25">
      <c r="A66" t="s">
        <v>124</v>
      </c>
      <c r="B66" t="s">
        <v>124</v>
      </c>
      <c r="C66" t="s">
        <v>670</v>
      </c>
      <c r="D66">
        <v>5.1086203859112196</v>
      </c>
      <c r="E66">
        <v>5.0081404999212404</v>
      </c>
      <c r="F66">
        <v>4.0883688716434996</v>
      </c>
      <c r="G66">
        <v>4.1354937511904204</v>
      </c>
      <c r="H66">
        <v>4.1725789095785499</v>
      </c>
      <c r="I66">
        <v>4.9569886437520001</v>
      </c>
      <c r="J66">
        <v>6.1445394562459104</v>
      </c>
      <c r="K66">
        <v>6.0211108570468097</v>
      </c>
      <c r="L66">
        <v>5.9295971412492197</v>
      </c>
      <c r="N66" s="17">
        <v>26.898015363803601</v>
      </c>
      <c r="O66" s="17">
        <v>21.222899988531701</v>
      </c>
      <c r="P66" s="17">
        <v>64.546459090807602</v>
      </c>
      <c r="Q66" s="16">
        <f t="shared" si="0"/>
        <v>0.78901360198831438</v>
      </c>
      <c r="R66" s="16">
        <f t="shared" si="1"/>
        <v>2.399673664313061</v>
      </c>
    </row>
    <row r="67" spans="1:18" x14ac:dyDescent="0.25">
      <c r="A67" t="s">
        <v>125</v>
      </c>
      <c r="B67" t="s">
        <v>671</v>
      </c>
      <c r="C67" t="s">
        <v>126</v>
      </c>
      <c r="D67">
        <v>10.7749980809051</v>
      </c>
      <c r="E67">
        <v>9.9652943474403592</v>
      </c>
      <c r="F67">
        <v>10.681960820315901</v>
      </c>
      <c r="G67">
        <v>10.4043095181196</v>
      </c>
      <c r="H67">
        <v>10.443677016537899</v>
      </c>
      <c r="I67">
        <v>10.8610202148397</v>
      </c>
      <c r="J67">
        <v>11.454616973353099</v>
      </c>
      <c r="K67">
        <v>12.0055934889581</v>
      </c>
      <c r="L67">
        <v>12.170986724783599</v>
      </c>
      <c r="N67" s="17">
        <v>1463.9130514183601</v>
      </c>
      <c r="O67" s="17">
        <v>1534.94673984115</v>
      </c>
      <c r="P67" s="17">
        <v>3842.3072781257001</v>
      </c>
      <c r="Q67" s="16">
        <f t="shared" si="0"/>
        <v>1.0485231608215848</v>
      </c>
      <c r="R67" s="16">
        <f t="shared" si="1"/>
        <v>2.6246827121344092</v>
      </c>
    </row>
    <row r="68" spans="1:18" x14ac:dyDescent="0.25">
      <c r="A68" t="s">
        <v>127</v>
      </c>
      <c r="B68" t="s">
        <v>673</v>
      </c>
      <c r="C68" t="s">
        <v>672</v>
      </c>
      <c r="D68">
        <v>5.4475555056412999</v>
      </c>
      <c r="E68">
        <v>4.1955694998416</v>
      </c>
      <c r="F68">
        <v>5.5273520779401899</v>
      </c>
      <c r="G68">
        <v>4.7824504250956501</v>
      </c>
      <c r="H68">
        <v>4.3245975998136199</v>
      </c>
      <c r="I68">
        <v>5.16469248332091</v>
      </c>
      <c r="J68">
        <v>6.5007679763901303</v>
      </c>
      <c r="K68">
        <v>6.3344531893966298</v>
      </c>
      <c r="L68">
        <v>6.6756762862556904</v>
      </c>
      <c r="N68" s="17">
        <v>35.027702482919302</v>
      </c>
      <c r="O68" s="17">
        <v>26.8091692915098</v>
      </c>
      <c r="P68" s="17">
        <v>90.161842518591001</v>
      </c>
      <c r="Q68" s="16">
        <f t="shared" ref="Q68:Q131" si="2">O68/N68</f>
        <v>0.76537047511417178</v>
      </c>
      <c r="R68" s="16">
        <f t="shared" ref="R68:R131" si="3">P68/N68</f>
        <v>2.5740153115254127</v>
      </c>
    </row>
    <row r="69" spans="1:18" x14ac:dyDescent="0.25">
      <c r="A69" t="s">
        <v>128</v>
      </c>
      <c r="B69" t="s">
        <v>128</v>
      </c>
      <c r="C69" t="s">
        <v>674</v>
      </c>
      <c r="D69">
        <v>5.1504587460449196</v>
      </c>
      <c r="E69">
        <v>3.8065419938493701</v>
      </c>
      <c r="F69">
        <v>3.2828990729588901</v>
      </c>
      <c r="G69">
        <v>3.5575417434457699</v>
      </c>
      <c r="H69">
        <v>3.0024589340327998</v>
      </c>
      <c r="I69">
        <v>3.8305013400985901</v>
      </c>
      <c r="J69">
        <v>6.2383944126553796</v>
      </c>
      <c r="K69">
        <v>5.3191144542504203</v>
      </c>
      <c r="L69">
        <v>5.97538812072208</v>
      </c>
      <c r="N69" s="17">
        <v>18.747575526531499</v>
      </c>
      <c r="O69" s="17">
        <v>10.338049001782901</v>
      </c>
      <c r="P69" s="17">
        <v>58.446322433470598</v>
      </c>
      <c r="Q69" s="16">
        <f t="shared" si="2"/>
        <v>0.55143391672979436</v>
      </c>
      <c r="R69" s="16">
        <f t="shared" si="3"/>
        <v>3.117540310786191</v>
      </c>
    </row>
    <row r="70" spans="1:18" x14ac:dyDescent="0.25">
      <c r="A70" t="s">
        <v>129</v>
      </c>
      <c r="B70" t="s">
        <v>130</v>
      </c>
      <c r="C70" t="s">
        <v>131</v>
      </c>
      <c r="D70">
        <v>6.4644887165446603</v>
      </c>
      <c r="E70">
        <v>5.9656920411782099</v>
      </c>
      <c r="F70">
        <v>6.3146581287329298</v>
      </c>
      <c r="G70">
        <v>6.6019623121821898</v>
      </c>
      <c r="H70">
        <v>6.4622095874850203</v>
      </c>
      <c r="I70">
        <v>5.98925078839381</v>
      </c>
      <c r="J70">
        <v>7.6939213385191003</v>
      </c>
      <c r="K70">
        <v>8.9752174170080092</v>
      </c>
      <c r="L70">
        <v>8.5934437346526096</v>
      </c>
      <c r="N70" s="17">
        <v>75.800964769192504</v>
      </c>
      <c r="O70" s="17">
        <v>81.944142415039593</v>
      </c>
      <c r="P70" s="17">
        <v>364.53546899121602</v>
      </c>
      <c r="Q70" s="16">
        <f t="shared" si="2"/>
        <v>1.0810435284636883</v>
      </c>
      <c r="R70" s="16">
        <f t="shared" si="3"/>
        <v>4.8091138430915166</v>
      </c>
    </row>
    <row r="71" spans="1:18" x14ac:dyDescent="0.25">
      <c r="A71" t="s">
        <v>132</v>
      </c>
      <c r="B71" t="s">
        <v>132</v>
      </c>
      <c r="C71" t="s">
        <v>675</v>
      </c>
      <c r="D71">
        <v>1.0109380846846601</v>
      </c>
      <c r="E71">
        <v>1.4501062881238</v>
      </c>
      <c r="F71">
        <v>1.2960264134475601</v>
      </c>
      <c r="G71">
        <v>1.8017070079962101</v>
      </c>
      <c r="H71">
        <v>2.5873044376426799</v>
      </c>
      <c r="I71">
        <v>1.7675720403618</v>
      </c>
      <c r="J71">
        <v>3.8553226473611901</v>
      </c>
      <c r="K71">
        <v>3.8046753888110798</v>
      </c>
      <c r="L71">
        <v>4.8827251987967601</v>
      </c>
      <c r="N71" s="17">
        <v>1.4010063864125499</v>
      </c>
      <c r="O71" s="17">
        <v>3.30029243173915</v>
      </c>
      <c r="P71" s="17">
        <v>18.316336041932701</v>
      </c>
      <c r="Q71" s="16">
        <f t="shared" si="2"/>
        <v>2.3556583779678242</v>
      </c>
      <c r="R71" s="16">
        <f t="shared" si="3"/>
        <v>13.073699177656101</v>
      </c>
    </row>
    <row r="72" spans="1:18" x14ac:dyDescent="0.25">
      <c r="A72" t="s">
        <v>133</v>
      </c>
      <c r="B72" t="s">
        <v>134</v>
      </c>
      <c r="C72" t="s">
        <v>135</v>
      </c>
      <c r="D72">
        <v>4.41308091496657</v>
      </c>
      <c r="E72">
        <v>2.6315339777856899</v>
      </c>
      <c r="F72">
        <v>4.3162697429858703</v>
      </c>
      <c r="G72">
        <v>3.6556780410420102</v>
      </c>
      <c r="H72">
        <v>2.8097637156330801</v>
      </c>
      <c r="I72">
        <v>4.5756538707602203</v>
      </c>
      <c r="J72">
        <v>5.5290464365456797</v>
      </c>
      <c r="K72">
        <v>4.9380461191800897</v>
      </c>
      <c r="L72">
        <v>7.31499974850587</v>
      </c>
      <c r="N72" s="17">
        <v>14.807659425592901</v>
      </c>
      <c r="O72" s="17">
        <v>13.486730380531499</v>
      </c>
      <c r="P72" s="17">
        <v>77.687858334117607</v>
      </c>
      <c r="Q72" s="16">
        <f t="shared" si="2"/>
        <v>0.91079420406047651</v>
      </c>
      <c r="R72" s="16">
        <f t="shared" si="3"/>
        <v>5.2464644209634752</v>
      </c>
    </row>
    <row r="73" spans="1:18" x14ac:dyDescent="0.25">
      <c r="A73" t="s">
        <v>136</v>
      </c>
      <c r="B73" t="s">
        <v>677</v>
      </c>
      <c r="C73" t="s">
        <v>676</v>
      </c>
      <c r="D73">
        <v>3.9272417330575902</v>
      </c>
      <c r="E73">
        <v>3.27223360583208</v>
      </c>
      <c r="F73">
        <v>3.9593216298720701</v>
      </c>
      <c r="G73">
        <v>3.2153290671945798</v>
      </c>
      <c r="H73">
        <v>3.7030336370519601</v>
      </c>
      <c r="I73">
        <v>4.3390260041442597</v>
      </c>
      <c r="J73">
        <v>5.3995972413443996</v>
      </c>
      <c r="K73">
        <v>5.3845850876443997</v>
      </c>
      <c r="L73">
        <v>5.3331611418226004</v>
      </c>
      <c r="N73" s="17">
        <v>12.4765555707204</v>
      </c>
      <c r="O73" s="17">
        <v>13.183193868187701</v>
      </c>
      <c r="P73" s="17">
        <v>40.433541950904299</v>
      </c>
      <c r="Q73" s="16">
        <f t="shared" si="2"/>
        <v>1.0566372901127949</v>
      </c>
      <c r="R73" s="16">
        <f t="shared" si="3"/>
        <v>3.2407615805272814</v>
      </c>
    </row>
    <row r="74" spans="1:18" x14ac:dyDescent="0.25">
      <c r="A74" t="s">
        <v>137</v>
      </c>
      <c r="B74" t="s">
        <v>138</v>
      </c>
      <c r="C74" t="s">
        <v>678</v>
      </c>
      <c r="D74">
        <v>3.4792577704476702</v>
      </c>
      <c r="E74">
        <v>4.7069772786745299</v>
      </c>
      <c r="F74">
        <v>3.9593216298720701</v>
      </c>
      <c r="G74">
        <v>2.1093939312240502</v>
      </c>
      <c r="H74">
        <v>4.0901075747254501</v>
      </c>
      <c r="I74">
        <v>3.8305013400985901</v>
      </c>
      <c r="J74">
        <v>6.4623831492529904</v>
      </c>
      <c r="K74">
        <v>6.8336406865482697</v>
      </c>
      <c r="L74">
        <v>7.0732102382284801</v>
      </c>
      <c r="N74" s="17">
        <v>16.608486567646299</v>
      </c>
      <c r="O74" s="17">
        <v>10.857572792232901</v>
      </c>
      <c r="P74" s="17">
        <v>111.30086717608501</v>
      </c>
      <c r="Q74" s="16">
        <f t="shared" si="2"/>
        <v>0.65373643456374253</v>
      </c>
      <c r="R74" s="16">
        <f t="shared" si="3"/>
        <v>6.701445476248364</v>
      </c>
    </row>
    <row r="75" spans="1:18" x14ac:dyDescent="0.25">
      <c r="A75" t="s">
        <v>139</v>
      </c>
      <c r="B75" t="s">
        <v>680</v>
      </c>
      <c r="C75" t="s">
        <v>679</v>
      </c>
      <c r="D75">
        <v>6.3790820627695703</v>
      </c>
      <c r="E75">
        <v>6.1529421557027097</v>
      </c>
      <c r="F75">
        <v>5.9572572894522802</v>
      </c>
      <c r="G75">
        <v>4.9465389710633101</v>
      </c>
      <c r="H75">
        <v>4.7031416158616999</v>
      </c>
      <c r="I75">
        <v>5.2122607780116503</v>
      </c>
      <c r="J75">
        <v>7.1424226006623197</v>
      </c>
      <c r="K75">
        <v>6.3009314566427603</v>
      </c>
      <c r="L75">
        <v>7.7498962835363603</v>
      </c>
      <c r="N75" s="17">
        <v>71.174000755597007</v>
      </c>
      <c r="O75" s="17">
        <v>30.318902443966</v>
      </c>
      <c r="P75" s="17">
        <v>144.126344981058</v>
      </c>
      <c r="Q75" s="16">
        <f t="shared" si="2"/>
        <v>0.42598283252444213</v>
      </c>
      <c r="R75" s="16">
        <f t="shared" si="3"/>
        <v>2.0249858579113824</v>
      </c>
    </row>
    <row r="76" spans="1:18" x14ac:dyDescent="0.25">
      <c r="A76" t="s">
        <v>141</v>
      </c>
      <c r="B76" t="s">
        <v>141</v>
      </c>
      <c r="C76" t="s">
        <v>140</v>
      </c>
      <c r="D76">
        <v>7.9583435139649401</v>
      </c>
      <c r="E76">
        <v>7.0978648626426599</v>
      </c>
      <c r="F76">
        <v>8.0308735785720309</v>
      </c>
      <c r="G76">
        <v>6.9883869488808603</v>
      </c>
      <c r="H76">
        <v>7.9743422385562903</v>
      </c>
      <c r="I76">
        <v>8.1778010267728707</v>
      </c>
      <c r="J76">
        <v>10.5211984024151</v>
      </c>
      <c r="K76">
        <v>7.4606548825371304</v>
      </c>
      <c r="L76">
        <v>10.808688620737099</v>
      </c>
      <c r="N76" s="17">
        <v>214.74515850161899</v>
      </c>
      <c r="O76" s="17">
        <v>221.67924749881001</v>
      </c>
      <c r="P76" s="17">
        <v>1145.4656947057099</v>
      </c>
      <c r="Q76" s="16">
        <f t="shared" si="2"/>
        <v>1.0322898501906796</v>
      </c>
      <c r="R76" s="16">
        <f t="shared" si="3"/>
        <v>5.3340699399147296</v>
      </c>
    </row>
    <row r="77" spans="1:18" x14ac:dyDescent="0.25">
      <c r="A77" t="s">
        <v>142</v>
      </c>
      <c r="B77" t="s">
        <v>143</v>
      </c>
      <c r="C77" t="s">
        <v>144</v>
      </c>
      <c r="D77">
        <v>3.4792577704476702</v>
      </c>
      <c r="E77">
        <v>3.8931927296537201</v>
      </c>
      <c r="F77">
        <v>2.4239946428793799</v>
      </c>
      <c r="G77">
        <v>3.9154419480109599</v>
      </c>
      <c r="H77">
        <v>4.6465537684981104</v>
      </c>
      <c r="I77">
        <v>3.94755658070321</v>
      </c>
      <c r="J77">
        <v>5.2869652988188003</v>
      </c>
      <c r="K77">
        <v>4.9810133983264802</v>
      </c>
      <c r="L77">
        <v>6.2972374102404096</v>
      </c>
      <c r="N77" s="17">
        <v>9.4590045732037105</v>
      </c>
      <c r="O77" s="17">
        <v>17.521597172006601</v>
      </c>
      <c r="P77" s="17">
        <v>48.755469037306497</v>
      </c>
      <c r="Q77" s="16">
        <f t="shared" si="2"/>
        <v>1.8523722064416062</v>
      </c>
      <c r="R77" s="16">
        <f t="shared" si="3"/>
        <v>5.1543974484826052</v>
      </c>
    </row>
    <row r="78" spans="1:18" x14ac:dyDescent="0.25">
      <c r="A78" t="s">
        <v>145</v>
      </c>
      <c r="B78" t="s">
        <v>145</v>
      </c>
      <c r="C78" t="s">
        <v>681</v>
      </c>
      <c r="D78">
        <v>6.0214558541513998</v>
      </c>
      <c r="E78">
        <v>4.7540444567043796</v>
      </c>
      <c r="F78">
        <v>4.7654972905528998</v>
      </c>
      <c r="G78">
        <v>5.7110556194213</v>
      </c>
      <c r="H78">
        <v>5.2881401077235797</v>
      </c>
      <c r="I78">
        <v>4.0558230034877303</v>
      </c>
      <c r="J78">
        <v>6.1445394562459104</v>
      </c>
      <c r="K78">
        <v>7.6118387250660096</v>
      </c>
      <c r="L78">
        <v>7.1943318493963702</v>
      </c>
      <c r="N78" s="17">
        <v>38.714148646282801</v>
      </c>
      <c r="O78" s="17">
        <v>35.029786822872097</v>
      </c>
      <c r="P78" s="17">
        <v>136.60378346266</v>
      </c>
      <c r="Q78" s="16">
        <f t="shared" si="2"/>
        <v>0.90483164547738382</v>
      </c>
      <c r="R78" s="16">
        <f t="shared" si="3"/>
        <v>3.5285235046948715</v>
      </c>
    </row>
    <row r="79" spans="1:18" x14ac:dyDescent="0.25">
      <c r="A79" t="s">
        <v>146</v>
      </c>
      <c r="B79" t="s">
        <v>682</v>
      </c>
      <c r="C79" t="s">
        <v>147</v>
      </c>
      <c r="D79">
        <v>5.3066413585719197</v>
      </c>
      <c r="E79">
        <v>4.5016634957319601</v>
      </c>
      <c r="F79">
        <v>4.4180029209888296</v>
      </c>
      <c r="G79">
        <v>4.5972748330823201</v>
      </c>
      <c r="H79">
        <v>3.80996426700752</v>
      </c>
      <c r="I79">
        <v>4.3390260041442597</v>
      </c>
      <c r="J79">
        <v>5.8595575425515003</v>
      </c>
      <c r="K79">
        <v>6.4612549684240301</v>
      </c>
      <c r="L79">
        <v>6.6617394496348199</v>
      </c>
      <c r="N79" s="17">
        <v>26.869716771644299</v>
      </c>
      <c r="O79" s="17">
        <v>18.489826772522498</v>
      </c>
      <c r="P79" s="17">
        <v>81.473997535019095</v>
      </c>
      <c r="Q79" s="16">
        <f t="shared" si="2"/>
        <v>0.68812883029845973</v>
      </c>
      <c r="R79" s="16">
        <f t="shared" si="3"/>
        <v>3.0321866891056652</v>
      </c>
    </row>
    <row r="80" spans="1:18" x14ac:dyDescent="0.25">
      <c r="A80" t="s">
        <v>148</v>
      </c>
      <c r="B80" t="s">
        <v>149</v>
      </c>
      <c r="C80" t="s">
        <v>150</v>
      </c>
      <c r="D80">
        <v>7.0984492290544701</v>
      </c>
      <c r="E80">
        <v>5.8404420484117203</v>
      </c>
      <c r="F80">
        <v>7.3956144808311004</v>
      </c>
      <c r="G80">
        <v>6.8604627639407196</v>
      </c>
      <c r="H80">
        <v>6.2881760979664598</v>
      </c>
      <c r="I80">
        <v>7.9371541274417599</v>
      </c>
      <c r="J80">
        <v>8.5632061223889409</v>
      </c>
      <c r="K80">
        <v>8.8988490727985301</v>
      </c>
      <c r="L80">
        <v>9.8157994811555191</v>
      </c>
      <c r="N80" s="17">
        <v>119.907718081135</v>
      </c>
      <c r="O80" s="17">
        <v>145.47916975293001</v>
      </c>
      <c r="P80" s="17">
        <v>584.61482697635597</v>
      </c>
      <c r="Q80" s="16">
        <f t="shared" si="2"/>
        <v>1.213259430510488</v>
      </c>
      <c r="R80" s="16">
        <f t="shared" si="3"/>
        <v>4.8755395927122809</v>
      </c>
    </row>
    <row r="81" spans="1:18" x14ac:dyDescent="0.25">
      <c r="A81" t="s">
        <v>151</v>
      </c>
      <c r="B81" t="s">
        <v>683</v>
      </c>
      <c r="C81" t="s">
        <v>684</v>
      </c>
      <c r="D81">
        <v>6.1914184161201398</v>
      </c>
      <c r="E81">
        <v>6.0623529117160802</v>
      </c>
      <c r="F81">
        <v>6.1763287547952803</v>
      </c>
      <c r="G81">
        <v>5.4625856240135899</v>
      </c>
      <c r="H81">
        <v>6.6609935575283803</v>
      </c>
      <c r="I81">
        <v>5.58176372797924</v>
      </c>
      <c r="J81">
        <v>7.8054590531275396</v>
      </c>
      <c r="K81">
        <v>6.4460009768440703</v>
      </c>
      <c r="L81">
        <v>8.30598926196142</v>
      </c>
      <c r="N81" s="17">
        <v>69.742567233396997</v>
      </c>
      <c r="O81" s="17">
        <v>63.394981311615801</v>
      </c>
      <c r="P81" s="17">
        <v>208.12483857691501</v>
      </c>
      <c r="Q81" s="16">
        <f t="shared" si="2"/>
        <v>0.90898548514082256</v>
      </c>
      <c r="R81" s="16">
        <f t="shared" si="3"/>
        <v>2.9841866572019753</v>
      </c>
    </row>
    <row r="82" spans="1:18" x14ac:dyDescent="0.25">
      <c r="A82" t="s">
        <v>152</v>
      </c>
      <c r="B82" t="s">
        <v>152</v>
      </c>
      <c r="C82" t="s">
        <v>153</v>
      </c>
      <c r="D82">
        <v>7.1713886506704698</v>
      </c>
      <c r="E82">
        <v>6.8604257812415197</v>
      </c>
      <c r="F82">
        <v>6.4884265692695298</v>
      </c>
      <c r="G82">
        <v>6.5518665713112201</v>
      </c>
      <c r="H82">
        <v>6.6026937708213804</v>
      </c>
      <c r="I82">
        <v>6.0945428872072798</v>
      </c>
      <c r="J82">
        <v>8.9870872267742996</v>
      </c>
      <c r="K82">
        <v>8.9238396479550204</v>
      </c>
      <c r="L82">
        <v>9.1524571527806806</v>
      </c>
      <c r="N82" s="17">
        <v>115.709800418943</v>
      </c>
      <c r="O82" s="17">
        <v>85.448160916806003</v>
      </c>
      <c r="P82" s="17">
        <v>519.72605471444604</v>
      </c>
      <c r="Q82" s="16">
        <f t="shared" si="2"/>
        <v>0.73846952122836063</v>
      </c>
      <c r="R82" s="16">
        <f t="shared" si="3"/>
        <v>4.4916338359646932</v>
      </c>
    </row>
    <row r="83" spans="1:18" x14ac:dyDescent="0.25">
      <c r="A83" t="s">
        <v>154</v>
      </c>
      <c r="B83" t="s">
        <v>686</v>
      </c>
      <c r="C83" t="s">
        <v>685</v>
      </c>
      <c r="D83">
        <v>7.51352678792344</v>
      </c>
      <c r="E83">
        <v>7.2285901014209504</v>
      </c>
      <c r="F83">
        <v>7.6675853995929204</v>
      </c>
      <c r="G83">
        <v>7.3155663762708301</v>
      </c>
      <c r="H83">
        <v>7.5802239993740201</v>
      </c>
      <c r="I83">
        <v>7.79598787769699</v>
      </c>
      <c r="J83">
        <v>9.1059816233061994</v>
      </c>
      <c r="K83">
        <v>9.1734704060144399</v>
      </c>
      <c r="L83">
        <v>10.3081689544266</v>
      </c>
      <c r="N83" s="17">
        <v>177.67252297494599</v>
      </c>
      <c r="O83" s="17">
        <v>189.96948717761299</v>
      </c>
      <c r="P83" s="17">
        <v>797.76523526384096</v>
      </c>
      <c r="Q83" s="16">
        <f t="shared" si="2"/>
        <v>1.0692114008219551</v>
      </c>
      <c r="R83" s="16">
        <f t="shared" si="3"/>
        <v>4.4900878419806967</v>
      </c>
    </row>
    <row r="84" spans="1:18" x14ac:dyDescent="0.25">
      <c r="A84" t="s">
        <v>155</v>
      </c>
      <c r="B84" t="s">
        <v>155</v>
      </c>
      <c r="C84" t="s">
        <v>156</v>
      </c>
      <c r="D84">
        <v>1.0109380846846601</v>
      </c>
      <c r="E84">
        <v>0.90005791960345205</v>
      </c>
      <c r="F84">
        <v>0</v>
      </c>
      <c r="G84">
        <v>0</v>
      </c>
      <c r="H84">
        <v>0</v>
      </c>
      <c r="I84">
        <v>0</v>
      </c>
      <c r="J84">
        <v>1.3702172349527899</v>
      </c>
      <c r="K84">
        <v>4.5386114259322801</v>
      </c>
      <c r="L84">
        <v>3.4367169325062599</v>
      </c>
      <c r="N84" s="17">
        <v>0.62712064468463402</v>
      </c>
      <c r="O84" s="17">
        <v>0</v>
      </c>
      <c r="P84" s="17">
        <v>11.218146845159</v>
      </c>
      <c r="Q84" s="16">
        <f t="shared" si="2"/>
        <v>0</v>
      </c>
      <c r="R84" s="16">
        <f t="shared" si="3"/>
        <v>17.888339253765714</v>
      </c>
    </row>
    <row r="85" spans="1:18" x14ac:dyDescent="0.25">
      <c r="A85" t="s">
        <v>157</v>
      </c>
      <c r="B85" t="s">
        <v>158</v>
      </c>
      <c r="C85" t="s">
        <v>159</v>
      </c>
      <c r="D85">
        <v>1.0109380846846601</v>
      </c>
      <c r="E85">
        <v>0.90005791960345205</v>
      </c>
      <c r="F85">
        <v>0</v>
      </c>
      <c r="G85">
        <v>0.87087754995303701</v>
      </c>
      <c r="H85">
        <v>1.0014056183054001</v>
      </c>
      <c r="I85">
        <v>0</v>
      </c>
      <c r="J85">
        <v>3.3937689103119402</v>
      </c>
      <c r="K85">
        <v>2.7137607013087601</v>
      </c>
      <c r="L85">
        <v>3.5620570149291302</v>
      </c>
      <c r="N85" s="17">
        <v>0.62712064468463402</v>
      </c>
      <c r="O85" s="17">
        <v>0.61024150126126597</v>
      </c>
      <c r="P85" s="17">
        <v>8.6272821198733602</v>
      </c>
      <c r="Q85" s="16">
        <f t="shared" si="2"/>
        <v>0.97308469500018413</v>
      </c>
      <c r="R85" s="16">
        <f t="shared" si="3"/>
        <v>13.756973547269906</v>
      </c>
    </row>
    <row r="86" spans="1:18" x14ac:dyDescent="0.25">
      <c r="A86" t="s">
        <v>160</v>
      </c>
      <c r="B86" t="s">
        <v>160</v>
      </c>
      <c r="C86" t="s">
        <v>687</v>
      </c>
      <c r="D86">
        <v>6.8160148513246899</v>
      </c>
      <c r="E86">
        <v>6.3342279213086501</v>
      </c>
      <c r="F86">
        <v>6.6223387731131496</v>
      </c>
      <c r="G86">
        <v>7.0255702877483897</v>
      </c>
      <c r="H86">
        <v>6.7032225946657302</v>
      </c>
      <c r="I86">
        <v>6.6893578602373802</v>
      </c>
      <c r="J86">
        <v>7.3317641754365699</v>
      </c>
      <c r="K86">
        <v>7.8793327188572899</v>
      </c>
      <c r="L86">
        <v>7.6545971885860498</v>
      </c>
      <c r="N86" s="17">
        <v>96.292956744494006</v>
      </c>
      <c r="O86" s="17">
        <v>111.56463182104901</v>
      </c>
      <c r="P86" s="17">
        <v>198.34942218549301</v>
      </c>
      <c r="Q86" s="16">
        <f t="shared" si="2"/>
        <v>1.1585959720509695</v>
      </c>
      <c r="R86" s="16">
        <f t="shared" si="3"/>
        <v>2.0598538968098987</v>
      </c>
    </row>
    <row r="87" spans="1:18" x14ac:dyDescent="0.25">
      <c r="A87" t="s">
        <v>161</v>
      </c>
      <c r="B87" t="s">
        <v>161</v>
      </c>
      <c r="C87" t="s">
        <v>641</v>
      </c>
      <c r="D87">
        <v>6.8417813967994299</v>
      </c>
      <c r="E87">
        <v>5.5780815538945401</v>
      </c>
      <c r="F87">
        <v>6.9284633595506104</v>
      </c>
      <c r="G87">
        <v>6.8397350131588199</v>
      </c>
      <c r="H87">
        <v>6.0027660063152997</v>
      </c>
      <c r="I87">
        <v>5.6524433570302399</v>
      </c>
      <c r="J87">
        <v>7.2057568635452798</v>
      </c>
      <c r="K87">
        <v>7.77332532860187</v>
      </c>
      <c r="L87">
        <v>8.6225153784465007</v>
      </c>
      <c r="N87" s="17">
        <v>93.7614064129355</v>
      </c>
      <c r="O87" s="17">
        <v>75.321162101035995</v>
      </c>
      <c r="P87" s="17">
        <v>252.50870595224899</v>
      </c>
      <c r="Q87" s="16">
        <f t="shared" si="2"/>
        <v>0.80332798944283479</v>
      </c>
      <c r="R87" s="16">
        <f t="shared" si="3"/>
        <v>2.6930985318220699</v>
      </c>
    </row>
    <row r="88" spans="1:18" x14ac:dyDescent="0.25">
      <c r="A88" t="s">
        <v>162</v>
      </c>
      <c r="B88" t="s">
        <v>163</v>
      </c>
      <c r="C88" t="s">
        <v>688</v>
      </c>
      <c r="D88">
        <v>1.59952826220027</v>
      </c>
      <c r="E88">
        <v>1.8473646686498999</v>
      </c>
      <c r="F88">
        <v>0</v>
      </c>
      <c r="G88">
        <v>1.4100967848355599</v>
      </c>
      <c r="H88">
        <v>2.8097637156330801</v>
      </c>
      <c r="I88">
        <v>0</v>
      </c>
      <c r="J88">
        <v>4.0747579241667298</v>
      </c>
      <c r="K88">
        <v>4.3548070546896698</v>
      </c>
      <c r="L88">
        <v>4.4355717558514502</v>
      </c>
      <c r="N88" s="17">
        <v>1.54295492309381</v>
      </c>
      <c r="O88" s="17">
        <v>2.5564157362561799</v>
      </c>
      <c r="P88" s="17">
        <v>18.650376325547398</v>
      </c>
      <c r="Q88" s="16">
        <f t="shared" si="2"/>
        <v>1.6568311218906249</v>
      </c>
      <c r="R88" s="16">
        <f t="shared" si="3"/>
        <v>12.087440823061216</v>
      </c>
    </row>
    <row r="89" spans="1:18" x14ac:dyDescent="0.25">
      <c r="A89" t="s">
        <v>164</v>
      </c>
      <c r="B89" t="s">
        <v>689</v>
      </c>
      <c r="C89" t="s">
        <v>690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4.2651811591321298</v>
      </c>
      <c r="K89">
        <v>5.2149764053053103</v>
      </c>
      <c r="L89">
        <v>4.9757820830105102</v>
      </c>
      <c r="N89" s="17">
        <v>0</v>
      </c>
      <c r="O89" s="17">
        <v>0</v>
      </c>
      <c r="P89" s="17">
        <v>28.279273968705802</v>
      </c>
      <c r="Q89" s="16"/>
      <c r="R89" s="16"/>
    </row>
    <row r="90" spans="1:18" x14ac:dyDescent="0.25">
      <c r="A90" t="s">
        <v>165</v>
      </c>
      <c r="B90" t="s">
        <v>165</v>
      </c>
      <c r="C90" t="s">
        <v>691</v>
      </c>
      <c r="D90">
        <v>6.8029569267537999</v>
      </c>
      <c r="E90">
        <v>6.8923322793363804</v>
      </c>
      <c r="F90">
        <v>7.3956144808311004</v>
      </c>
      <c r="G90">
        <v>6.6739880418858002</v>
      </c>
      <c r="H90">
        <v>7.0027879375489697</v>
      </c>
      <c r="I90">
        <v>6.9359622050218599</v>
      </c>
      <c r="J90">
        <v>7.6433468864504199</v>
      </c>
      <c r="K90">
        <v>7.7424417807842403</v>
      </c>
      <c r="L90">
        <v>8.7131453816427804</v>
      </c>
      <c r="N90" s="17">
        <v>131.946210801576</v>
      </c>
      <c r="O90" s="17">
        <v>116.600257906012</v>
      </c>
      <c r="P90" s="17">
        <v>276.91796667791698</v>
      </c>
      <c r="Q90" s="16">
        <f t="shared" si="2"/>
        <v>0.88369538767095313</v>
      </c>
      <c r="R90" s="16">
        <f t="shared" si="3"/>
        <v>2.0987185990081452</v>
      </c>
    </row>
    <row r="91" spans="1:18" x14ac:dyDescent="0.25">
      <c r="A91" t="s">
        <v>166</v>
      </c>
      <c r="B91" t="s">
        <v>167</v>
      </c>
      <c r="C91" t="s">
        <v>692</v>
      </c>
      <c r="D91">
        <v>5.4807338059058797</v>
      </c>
      <c r="E91">
        <v>6.9028128731248399</v>
      </c>
      <c r="F91">
        <v>7.0913086259964899</v>
      </c>
      <c r="G91">
        <v>6.07257739286778</v>
      </c>
      <c r="H91">
        <v>7.2411960173638299</v>
      </c>
      <c r="I91">
        <v>6.9915473083861102</v>
      </c>
      <c r="J91">
        <v>7.6939213385191003</v>
      </c>
      <c r="K91">
        <v>8.2742447699913892</v>
      </c>
      <c r="L91">
        <v>8.3673865428345007</v>
      </c>
      <c r="N91" s="17">
        <v>99.226275335859697</v>
      </c>
      <c r="O91" s="17">
        <v>114.28222489838799</v>
      </c>
      <c r="P91" s="17">
        <v>281.30075100524101</v>
      </c>
      <c r="Q91" s="16">
        <f t="shared" si="2"/>
        <v>1.1517334951006388</v>
      </c>
      <c r="R91" s="16">
        <f t="shared" si="3"/>
        <v>2.8349421567331659</v>
      </c>
    </row>
    <row r="92" spans="1:18" x14ac:dyDescent="0.25">
      <c r="A92" t="s">
        <v>168</v>
      </c>
      <c r="B92" s="11" t="s">
        <v>750</v>
      </c>
      <c r="C92" t="s">
        <v>749</v>
      </c>
      <c r="D92">
        <v>3.4792577704476702</v>
      </c>
      <c r="E92">
        <v>4.4454209210319897</v>
      </c>
      <c r="F92">
        <v>3.2828990729588901</v>
      </c>
      <c r="G92">
        <v>3.0804827867422899</v>
      </c>
      <c r="H92">
        <v>4.8606940626086299</v>
      </c>
      <c r="I92">
        <v>4.2506611165011003</v>
      </c>
      <c r="J92">
        <v>5.93625173068635</v>
      </c>
      <c r="K92">
        <v>4.1441185959962699</v>
      </c>
      <c r="L92">
        <v>7.3845333553216701</v>
      </c>
      <c r="N92" s="17">
        <v>13.2242299670101</v>
      </c>
      <c r="O92" s="17">
        <v>17.849865704750101</v>
      </c>
      <c r="P92" s="17">
        <v>81.003495664446305</v>
      </c>
      <c r="Q92" s="16">
        <f t="shared" si="2"/>
        <v>1.3497848834510116</v>
      </c>
      <c r="R92" s="16">
        <f t="shared" si="3"/>
        <v>6.125384681491636</v>
      </c>
    </row>
    <row r="93" spans="1:18" x14ac:dyDescent="0.25">
      <c r="A93" t="s">
        <v>169</v>
      </c>
      <c r="B93" t="s">
        <v>170</v>
      </c>
      <c r="C93" t="s">
        <v>693</v>
      </c>
      <c r="D93">
        <v>1.0109380846846601</v>
      </c>
      <c r="E93">
        <v>2.8202782998023199</v>
      </c>
      <c r="F93">
        <v>1.9675495792670401</v>
      </c>
      <c r="G93">
        <v>1.4100967848355599</v>
      </c>
      <c r="H93">
        <v>2.3241764272880001</v>
      </c>
      <c r="I93">
        <v>2.2038924269162199</v>
      </c>
      <c r="J93">
        <v>3.1579288559936201</v>
      </c>
      <c r="K93">
        <v>4.80088744742031</v>
      </c>
      <c r="L93">
        <v>5.1456195465742498</v>
      </c>
      <c r="N93" s="17">
        <v>3.3297466630386201</v>
      </c>
      <c r="O93" s="17">
        <v>3.0908517110221401</v>
      </c>
      <c r="P93" s="17">
        <v>23.0662709748994</v>
      </c>
      <c r="Q93" s="16">
        <f t="shared" si="2"/>
        <v>0.92825431596094099</v>
      </c>
      <c r="R93" s="16">
        <f t="shared" si="3"/>
        <v>6.9273351125907761</v>
      </c>
    </row>
    <row r="94" spans="1:18" x14ac:dyDescent="0.25">
      <c r="A94" t="s">
        <v>171</v>
      </c>
      <c r="B94" t="s">
        <v>694</v>
      </c>
      <c r="C94" t="s">
        <v>695</v>
      </c>
      <c r="D94">
        <v>8.7187092683169407</v>
      </c>
      <c r="E94">
        <v>8.3478553604407608</v>
      </c>
      <c r="F94">
        <v>7.8332730782215796</v>
      </c>
      <c r="G94">
        <v>8.4440073212439906</v>
      </c>
      <c r="H94">
        <v>9.1926296205851408</v>
      </c>
      <c r="I94">
        <v>8.2074466913802002</v>
      </c>
      <c r="J94">
        <v>9.9777490082512195</v>
      </c>
      <c r="K94">
        <v>10.469589441256501</v>
      </c>
      <c r="L94">
        <v>10.7718590247271</v>
      </c>
      <c r="N94" s="17">
        <v>324.05496403270803</v>
      </c>
      <c r="O94" s="17">
        <v>408.66062234489402</v>
      </c>
      <c r="P94" s="17">
        <v>1390.57471301091</v>
      </c>
      <c r="Q94" s="16">
        <f t="shared" si="2"/>
        <v>1.261084284157568</v>
      </c>
      <c r="R94" s="16">
        <f t="shared" si="3"/>
        <v>4.2911692995098027</v>
      </c>
    </row>
    <row r="95" spans="1:18" x14ac:dyDescent="0.25">
      <c r="A95" t="s">
        <v>172</v>
      </c>
      <c r="B95" t="s">
        <v>173</v>
      </c>
      <c r="C95" t="s">
        <v>696</v>
      </c>
      <c r="D95">
        <v>4.41308091496657</v>
      </c>
      <c r="E95">
        <v>3.27223360583208</v>
      </c>
      <c r="F95">
        <v>4.2068147907368703</v>
      </c>
      <c r="G95">
        <v>3.9154419480109599</v>
      </c>
      <c r="H95">
        <v>3.80996426700752</v>
      </c>
      <c r="I95">
        <v>4.4222895101400699</v>
      </c>
      <c r="J95">
        <v>4.8046015426455897</v>
      </c>
      <c r="K95">
        <v>5.9143208771005904</v>
      </c>
      <c r="L95">
        <v>5.6479138946700704</v>
      </c>
      <c r="N95" s="17">
        <v>15.477341852487699</v>
      </c>
      <c r="O95" s="17">
        <v>15.8517860569604</v>
      </c>
      <c r="P95" s="17">
        <v>45.132418058582097</v>
      </c>
      <c r="Q95" s="16">
        <f t="shared" si="2"/>
        <v>1.0241930564073258</v>
      </c>
      <c r="R95" s="16">
        <f t="shared" si="3"/>
        <v>2.9160316085754667</v>
      </c>
    </row>
    <row r="96" spans="1:18" x14ac:dyDescent="0.25">
      <c r="A96" t="s">
        <v>174</v>
      </c>
      <c r="B96" t="s">
        <v>698</v>
      </c>
      <c r="C96" t="s">
        <v>697</v>
      </c>
      <c r="D96">
        <v>1.0109380846846601</v>
      </c>
      <c r="E96">
        <v>1.4501062881238</v>
      </c>
      <c r="F96">
        <v>0</v>
      </c>
      <c r="G96">
        <v>0.87087754995303701</v>
      </c>
      <c r="H96">
        <v>1.0014056183054001</v>
      </c>
      <c r="I96">
        <v>0</v>
      </c>
      <c r="J96">
        <v>3.6879801844920799</v>
      </c>
      <c r="K96">
        <v>3.0727449616710998</v>
      </c>
      <c r="L96">
        <v>3.7841495572352399</v>
      </c>
      <c r="N96" s="17">
        <v>0.91583427840917697</v>
      </c>
      <c r="O96" s="17">
        <v>0.61024150126126597</v>
      </c>
      <c r="P96" s="17">
        <v>10.692851153638401</v>
      </c>
      <c r="Q96" s="16">
        <f t="shared" si="2"/>
        <v>0.66632306264105778</v>
      </c>
      <c r="R96" s="16">
        <f t="shared" si="3"/>
        <v>11.675530612603957</v>
      </c>
    </row>
    <row r="97" spans="1:18" x14ac:dyDescent="0.25">
      <c r="A97" t="s">
        <v>175</v>
      </c>
      <c r="B97" t="s">
        <v>175</v>
      </c>
      <c r="C97" t="s">
        <v>699</v>
      </c>
      <c r="D97">
        <v>6.5761525898180802</v>
      </c>
      <c r="E97">
        <v>5.6544937242922702</v>
      </c>
      <c r="F97">
        <v>5.1075571276140703</v>
      </c>
      <c r="G97">
        <v>7.0347182870915601</v>
      </c>
      <c r="H97">
        <v>6.2881760979664598</v>
      </c>
      <c r="I97">
        <v>6.2845465184620597</v>
      </c>
      <c r="J97">
        <v>8.3093691629392907</v>
      </c>
      <c r="K97">
        <v>7.8736433815751203</v>
      </c>
      <c r="L97">
        <v>8.9204890504286105</v>
      </c>
      <c r="N97" s="17">
        <v>59.087487625665098</v>
      </c>
      <c r="O97" s="17">
        <v>94.740510978178705</v>
      </c>
      <c r="P97" s="17">
        <v>344.43485401004699</v>
      </c>
      <c r="Q97" s="16">
        <f t="shared" si="2"/>
        <v>1.603393794273078</v>
      </c>
      <c r="R97" s="16">
        <f t="shared" si="3"/>
        <v>5.8292350521337637</v>
      </c>
    </row>
    <row r="98" spans="1:18" x14ac:dyDescent="0.25">
      <c r="A98" t="s">
        <v>176</v>
      </c>
      <c r="B98" t="s">
        <v>700</v>
      </c>
      <c r="C98" t="s">
        <v>701</v>
      </c>
      <c r="D98">
        <v>7.7290494988699301</v>
      </c>
      <c r="E98">
        <v>7.7302213498421102</v>
      </c>
      <c r="F98">
        <v>7.0913086259964899</v>
      </c>
      <c r="G98">
        <v>7.35261633577369</v>
      </c>
      <c r="H98">
        <v>8.4946551671636996</v>
      </c>
      <c r="I98">
        <v>7.5681626198615097</v>
      </c>
      <c r="J98">
        <v>9.4851658392665108</v>
      </c>
      <c r="K98">
        <v>9.4583053191063193</v>
      </c>
      <c r="L98">
        <v>10.037063784158599</v>
      </c>
      <c r="N98" s="17">
        <v>185.95579095280101</v>
      </c>
      <c r="O98" s="17">
        <v>236.972315692303</v>
      </c>
      <c r="P98" s="17">
        <v>822.589673020639</v>
      </c>
      <c r="Q98" s="16">
        <f t="shared" si="2"/>
        <v>1.2743475988464963</v>
      </c>
      <c r="R98" s="16">
        <f t="shared" si="3"/>
        <v>4.4235765329267283</v>
      </c>
    </row>
    <row r="99" spans="1:18" x14ac:dyDescent="0.25">
      <c r="A99" t="s">
        <v>177</v>
      </c>
      <c r="B99" t="s">
        <v>178</v>
      </c>
      <c r="C99" t="s">
        <v>702</v>
      </c>
      <c r="D99">
        <v>5.7218175588436102</v>
      </c>
      <c r="E99">
        <v>5.8620868149967302</v>
      </c>
      <c r="F99">
        <v>5.7387296795611702</v>
      </c>
      <c r="G99">
        <v>5.4894489279551397</v>
      </c>
      <c r="H99">
        <v>5.9335011866896501</v>
      </c>
      <c r="I99">
        <v>6.1687571111750996</v>
      </c>
      <c r="J99">
        <v>6.7226881822569498</v>
      </c>
      <c r="K99">
        <v>6.9354570984091097</v>
      </c>
      <c r="L99">
        <v>7.3060675907317902</v>
      </c>
      <c r="N99" s="17">
        <v>53.780053272905903</v>
      </c>
      <c r="O99" s="17">
        <v>58.327927902992499</v>
      </c>
      <c r="P99" s="17">
        <v>127.755561643372</v>
      </c>
      <c r="Q99" s="16">
        <f t="shared" si="2"/>
        <v>1.0845643385105717</v>
      </c>
      <c r="R99" s="16">
        <f t="shared" si="3"/>
        <v>2.3755194327361249</v>
      </c>
    </row>
    <row r="100" spans="1:18" x14ac:dyDescent="0.25">
      <c r="A100" t="s">
        <v>179</v>
      </c>
      <c r="B100" t="s">
        <v>704</v>
      </c>
      <c r="C100" t="s">
        <v>703</v>
      </c>
      <c r="D100">
        <v>0</v>
      </c>
      <c r="E100">
        <v>1.4501062881238</v>
      </c>
      <c r="F100">
        <v>1.2960264134475601</v>
      </c>
      <c r="G100">
        <v>0</v>
      </c>
      <c r="H100">
        <v>0</v>
      </c>
      <c r="I100">
        <v>1.1390780489455901</v>
      </c>
      <c r="J100">
        <v>4.6308960296373298</v>
      </c>
      <c r="K100">
        <v>3.2234909098975599</v>
      </c>
      <c r="L100">
        <v>4.4996522823555498</v>
      </c>
      <c r="N100" s="17">
        <v>1.0625993754524501</v>
      </c>
      <c r="O100" s="17">
        <v>0.40080078054426299</v>
      </c>
      <c r="P100" s="17">
        <v>17.912943283043699</v>
      </c>
      <c r="Q100" s="16">
        <f t="shared" si="2"/>
        <v>0.37718898561708997</v>
      </c>
      <c r="R100" s="16">
        <f t="shared" si="3"/>
        <v>16.857664042402103</v>
      </c>
    </row>
    <row r="101" spans="1:18" x14ac:dyDescent="0.25">
      <c r="A101" t="s">
        <v>180</v>
      </c>
      <c r="B101" t="s">
        <v>180</v>
      </c>
      <c r="C101" t="s">
        <v>181</v>
      </c>
      <c r="D101">
        <v>1.59952826220027</v>
      </c>
      <c r="E101">
        <v>3.3960978104738602</v>
      </c>
      <c r="F101">
        <v>4.0883688716434996</v>
      </c>
      <c r="G101">
        <v>2.9317208025864701</v>
      </c>
      <c r="H101">
        <v>4.3245975998136199</v>
      </c>
      <c r="I101">
        <v>4.0558230034877303</v>
      </c>
      <c r="J101">
        <v>5.6248435212502397</v>
      </c>
      <c r="K101">
        <v>5.0227379214703198</v>
      </c>
      <c r="L101">
        <v>5.7303485869818704</v>
      </c>
      <c r="N101" s="17">
        <v>9.1895571809271992</v>
      </c>
      <c r="O101" s="17">
        <v>13.766157174933101</v>
      </c>
      <c r="P101" s="17">
        <v>43.981003171508902</v>
      </c>
      <c r="Q101" s="16">
        <f t="shared" si="2"/>
        <v>1.4980218201922257</v>
      </c>
      <c r="R101" s="16">
        <f t="shared" si="3"/>
        <v>4.7859763322209776</v>
      </c>
    </row>
    <row r="102" spans="1:18" x14ac:dyDescent="0.25">
      <c r="A102" t="s">
        <v>182</v>
      </c>
      <c r="B102" t="s">
        <v>705</v>
      </c>
      <c r="C102" t="s">
        <v>706</v>
      </c>
      <c r="D102">
        <v>7.50548879747741</v>
      </c>
      <c r="E102">
        <v>7.3862854689853101</v>
      </c>
      <c r="F102">
        <v>7.2651857042640096</v>
      </c>
      <c r="G102">
        <v>7.2145322714563402</v>
      </c>
      <c r="H102">
        <v>7.8607787638110098</v>
      </c>
      <c r="I102">
        <v>7.4931184973282399</v>
      </c>
      <c r="J102">
        <v>7.9966583734305399</v>
      </c>
      <c r="K102">
        <v>9.1941601936891892</v>
      </c>
      <c r="L102">
        <v>8.4629043445464802</v>
      </c>
      <c r="N102" s="17">
        <v>166.612536966363</v>
      </c>
      <c r="O102" s="17">
        <v>186.04341224757101</v>
      </c>
      <c r="P102" s="17">
        <v>397.00458276174902</v>
      </c>
      <c r="Q102" s="16">
        <f t="shared" si="2"/>
        <v>1.1166231283371604</v>
      </c>
      <c r="R102" s="16">
        <f t="shared" si="3"/>
        <v>2.3828013785175082</v>
      </c>
    </row>
    <row r="103" spans="1:18" x14ac:dyDescent="0.25">
      <c r="A103" t="s">
        <v>183</v>
      </c>
      <c r="B103" t="s">
        <v>707</v>
      </c>
      <c r="C103" t="s">
        <v>708</v>
      </c>
      <c r="D103">
        <v>7.7081893866809903</v>
      </c>
      <c r="E103">
        <v>6.5362228969788303</v>
      </c>
      <c r="F103">
        <v>6.7835054283200398</v>
      </c>
      <c r="G103">
        <v>7.2064592690933997</v>
      </c>
      <c r="H103">
        <v>5.9335011866896501</v>
      </c>
      <c r="I103">
        <v>6.5848089806186003</v>
      </c>
      <c r="J103">
        <v>8.3693780836561498</v>
      </c>
      <c r="K103">
        <v>8.3783567299130297</v>
      </c>
      <c r="L103">
        <v>8.4629043445464802</v>
      </c>
      <c r="N103" s="17">
        <v>136.36499052187401</v>
      </c>
      <c r="O103" s="17">
        <v>100.59997492453201</v>
      </c>
      <c r="P103" s="17">
        <v>337.77077686939703</v>
      </c>
      <c r="Q103" s="16">
        <f t="shared" si="2"/>
        <v>0.73772582346489424</v>
      </c>
      <c r="R103" s="16">
        <f t="shared" si="3"/>
        <v>2.4769610995955444</v>
      </c>
    </row>
    <row r="104" spans="1:18" x14ac:dyDescent="0.25">
      <c r="A104" t="s">
        <v>184</v>
      </c>
      <c r="B104" t="s">
        <v>184</v>
      </c>
      <c r="C104" t="s">
        <v>641</v>
      </c>
      <c r="D104">
        <v>4.8790288012393104</v>
      </c>
      <c r="E104">
        <v>3.8931927296537201</v>
      </c>
      <c r="F104">
        <v>6.7448700443557597</v>
      </c>
      <c r="G104">
        <v>4.7824504250956501</v>
      </c>
      <c r="H104">
        <v>4.3245975998136199</v>
      </c>
      <c r="I104">
        <v>6.1197075415798299</v>
      </c>
      <c r="J104">
        <v>7.3388444930496499</v>
      </c>
      <c r="K104">
        <v>7.7610511292420696</v>
      </c>
      <c r="L104">
        <v>7.7098220883408901</v>
      </c>
      <c r="N104" s="17">
        <v>49.512378330721297</v>
      </c>
      <c r="O104" s="17">
        <v>38.0315911467492</v>
      </c>
      <c r="P104" s="17">
        <v>195.05634317897599</v>
      </c>
      <c r="Q104" s="16">
        <f t="shared" si="2"/>
        <v>0.76812289025412195</v>
      </c>
      <c r="R104" s="16">
        <f t="shared" si="3"/>
        <v>3.9395470335939811</v>
      </c>
    </row>
    <row r="105" spans="1:18" x14ac:dyDescent="0.25">
      <c r="A105" t="s">
        <v>185</v>
      </c>
      <c r="B105" t="s">
        <v>751</v>
      </c>
      <c r="C105" s="12" t="s">
        <v>752</v>
      </c>
      <c r="D105">
        <v>5.3431811052963996</v>
      </c>
      <c r="E105">
        <v>3.9749326343651901</v>
      </c>
      <c r="F105">
        <v>4.2068147907368703</v>
      </c>
      <c r="G105">
        <v>4.9072331167233898</v>
      </c>
      <c r="H105">
        <v>3.7030336370519601</v>
      </c>
      <c r="I105">
        <v>3.8305013400985901</v>
      </c>
      <c r="J105">
        <v>6.5625568546744004</v>
      </c>
      <c r="K105">
        <v>4.8480708047986303</v>
      </c>
      <c r="L105">
        <v>7.0304661273810201</v>
      </c>
      <c r="N105" s="17">
        <v>23.9280704968013</v>
      </c>
      <c r="O105" s="17">
        <v>18.085647911162798</v>
      </c>
      <c r="P105" s="17">
        <v>83.6846191586923</v>
      </c>
      <c r="Q105" s="16">
        <f t="shared" si="2"/>
        <v>0.75583394463755382</v>
      </c>
      <c r="R105" s="16">
        <f t="shared" si="3"/>
        <v>3.4973408812833129</v>
      </c>
    </row>
    <row r="106" spans="1:18" x14ac:dyDescent="0.25">
      <c r="A106" t="s">
        <v>186</v>
      </c>
      <c r="B106" t="s">
        <v>187</v>
      </c>
      <c r="C106" t="s">
        <v>709</v>
      </c>
      <c r="D106">
        <v>5.5759224275546</v>
      </c>
      <c r="E106">
        <v>5.2894729957164603</v>
      </c>
      <c r="F106">
        <v>5.3838583009260903</v>
      </c>
      <c r="G106">
        <v>5.54171995549643</v>
      </c>
      <c r="H106">
        <v>5.2506635080567401</v>
      </c>
      <c r="I106">
        <v>5.5450815117462504</v>
      </c>
      <c r="J106">
        <v>6.1606121141029302</v>
      </c>
      <c r="K106">
        <v>6.5495395585766403</v>
      </c>
      <c r="L106">
        <v>6.92939376556666</v>
      </c>
      <c r="N106" s="17">
        <v>41.854941412138501</v>
      </c>
      <c r="O106" s="17">
        <v>42.782014928250298</v>
      </c>
      <c r="P106" s="17">
        <v>94.698247211267599</v>
      </c>
      <c r="Q106" s="16">
        <f t="shared" si="2"/>
        <v>1.0221496789825379</v>
      </c>
      <c r="R106" s="16">
        <f t="shared" si="3"/>
        <v>2.2625344586864915</v>
      </c>
    </row>
    <row r="107" spans="1:18" x14ac:dyDescent="0.25">
      <c r="A107" t="s">
        <v>188</v>
      </c>
      <c r="B107" t="s">
        <v>189</v>
      </c>
      <c r="C107" t="s">
        <v>190</v>
      </c>
      <c r="D107">
        <v>6.23095490137311</v>
      </c>
      <c r="E107">
        <v>6.3948832487985197</v>
      </c>
      <c r="F107">
        <v>5.65785590792294</v>
      </c>
      <c r="G107">
        <v>5.7110556194213</v>
      </c>
      <c r="H107">
        <v>5.9800452335801104</v>
      </c>
      <c r="I107">
        <v>5.4290830379066799</v>
      </c>
      <c r="J107">
        <v>7.7266787920600004</v>
      </c>
      <c r="K107">
        <v>7.7486716064068597</v>
      </c>
      <c r="L107">
        <v>7.9292920669732201</v>
      </c>
      <c r="N107" s="17">
        <v>68.916072309757396</v>
      </c>
      <c r="O107" s="17">
        <v>51.863000397247703</v>
      </c>
      <c r="P107" s="17">
        <v>222.54822194091199</v>
      </c>
      <c r="Q107" s="16">
        <f t="shared" si="2"/>
        <v>0.75255304980438853</v>
      </c>
      <c r="R107" s="16">
        <f t="shared" si="3"/>
        <v>3.2292644441578657</v>
      </c>
    </row>
    <row r="108" spans="1:18" x14ac:dyDescent="0.25">
      <c r="A108" t="s">
        <v>191</v>
      </c>
      <c r="B108" t="s">
        <v>192</v>
      </c>
      <c r="C108" t="s">
        <v>710</v>
      </c>
      <c r="D108">
        <v>4.4802419618614397</v>
      </c>
      <c r="E108">
        <v>2.4143262121507498</v>
      </c>
      <c r="F108">
        <v>4.3162697429858703</v>
      </c>
      <c r="G108">
        <v>3.9154419480109599</v>
      </c>
      <c r="H108">
        <v>2.8097637156330801</v>
      </c>
      <c r="I108">
        <v>5.5450815117462504</v>
      </c>
      <c r="J108">
        <v>5.93625173068635</v>
      </c>
      <c r="K108">
        <v>6.9463389199375998</v>
      </c>
      <c r="L108">
        <v>8.2086975255424406</v>
      </c>
      <c r="N108" s="17">
        <v>14.857352802828499</v>
      </c>
      <c r="O108" s="17">
        <v>21.930720164356</v>
      </c>
      <c r="P108" s="17">
        <v>159.13502013464199</v>
      </c>
      <c r="Q108" s="16">
        <f t="shared" si="2"/>
        <v>1.4760853064067303</v>
      </c>
      <c r="R108" s="16">
        <f t="shared" si="3"/>
        <v>10.710859615876277</v>
      </c>
    </row>
    <row r="109" spans="1:18" x14ac:dyDescent="0.25">
      <c r="A109" t="s">
        <v>193</v>
      </c>
      <c r="B109" t="s">
        <v>193</v>
      </c>
      <c r="C109" t="s">
        <v>711</v>
      </c>
      <c r="D109">
        <v>2.0163761849092401</v>
      </c>
      <c r="E109">
        <v>2.4143262121507498</v>
      </c>
      <c r="F109">
        <v>1.2960264134475601</v>
      </c>
      <c r="G109">
        <v>2.1093939312240502</v>
      </c>
      <c r="H109">
        <v>2.0021079142310398</v>
      </c>
      <c r="I109">
        <v>3.5633559777855899</v>
      </c>
      <c r="J109">
        <v>4.3234521184775803</v>
      </c>
      <c r="K109">
        <v>4.5950199779073602</v>
      </c>
      <c r="L109">
        <v>4.9757820830105102</v>
      </c>
      <c r="N109" s="17">
        <v>2.9439613095063599</v>
      </c>
      <c r="O109" s="17">
        <v>5.7141898465100196</v>
      </c>
      <c r="P109" s="17">
        <v>24.218782522996001</v>
      </c>
      <c r="Q109" s="16">
        <f t="shared" si="2"/>
        <v>1.9409867337788378</v>
      </c>
      <c r="R109" s="16">
        <f t="shared" si="3"/>
        <v>8.226596743914742</v>
      </c>
    </row>
    <row r="110" spans="1:18" x14ac:dyDescent="0.25">
      <c r="A110" t="s">
        <v>194</v>
      </c>
      <c r="B110" t="s">
        <v>194</v>
      </c>
      <c r="C110" t="s">
        <v>712</v>
      </c>
      <c r="D110">
        <v>3.0190875673898501</v>
      </c>
      <c r="E110">
        <v>3.5101632569158898</v>
      </c>
      <c r="F110">
        <v>2.7702085634858999</v>
      </c>
      <c r="G110">
        <v>4.5470131876656303</v>
      </c>
      <c r="H110">
        <v>4.3949936119919801</v>
      </c>
      <c r="I110">
        <v>4.8407277720663</v>
      </c>
      <c r="J110">
        <v>5.3722528466311799</v>
      </c>
      <c r="K110">
        <v>5.06328956162392</v>
      </c>
      <c r="L110">
        <v>5.0631985813397202</v>
      </c>
      <c r="N110" s="17">
        <v>7.7741011134286397</v>
      </c>
      <c r="O110" s="17">
        <v>23.357056202538299</v>
      </c>
      <c r="P110" s="17">
        <v>35.095973339222098</v>
      </c>
      <c r="Q110" s="16">
        <f t="shared" si="2"/>
        <v>3.004470338338197</v>
      </c>
      <c r="R110" s="16">
        <f t="shared" si="3"/>
        <v>4.5144734840917957</v>
      </c>
    </row>
    <row r="111" spans="1:18" x14ac:dyDescent="0.25">
      <c r="A111" t="s">
        <v>195</v>
      </c>
      <c r="B111" t="s">
        <v>195</v>
      </c>
      <c r="C111" s="10" t="s">
        <v>753</v>
      </c>
      <c r="D111">
        <v>4.605854829598</v>
      </c>
      <c r="E111">
        <v>4.5016634957319601</v>
      </c>
      <c r="F111">
        <v>4.91218644588636</v>
      </c>
      <c r="G111">
        <v>5.1952421879506003</v>
      </c>
      <c r="H111">
        <v>5.1320126793390104</v>
      </c>
      <c r="I111">
        <v>5.2122607780116503</v>
      </c>
      <c r="J111">
        <v>6.31219677325163</v>
      </c>
      <c r="K111">
        <v>5.6471976267597901</v>
      </c>
      <c r="L111">
        <v>5.8823049838303803</v>
      </c>
      <c r="N111" s="17">
        <v>24.704644255263101</v>
      </c>
      <c r="O111" s="17">
        <v>35.2585593196616</v>
      </c>
      <c r="P111" s="17">
        <v>61.854770861490003</v>
      </c>
      <c r="Q111" s="16">
        <f t="shared" si="2"/>
        <v>1.4272036850783667</v>
      </c>
      <c r="R111" s="16">
        <f t="shared" si="3"/>
        <v>2.5037709599203155</v>
      </c>
    </row>
    <row r="112" spans="1:18" x14ac:dyDescent="0.25">
      <c r="A112" t="s">
        <v>196</v>
      </c>
      <c r="B112" t="s">
        <v>196</v>
      </c>
      <c r="C112" t="s">
        <v>197</v>
      </c>
      <c r="D112">
        <v>2.0163761849092401</v>
      </c>
      <c r="E112">
        <v>1.8473646686498999</v>
      </c>
      <c r="F112">
        <v>3.8175871299381998</v>
      </c>
      <c r="G112">
        <v>3.0804827867422899</v>
      </c>
      <c r="H112">
        <v>3.3244572226329501</v>
      </c>
      <c r="I112">
        <v>4.8407277720663</v>
      </c>
      <c r="J112">
        <v>6.2383944126553796</v>
      </c>
      <c r="K112">
        <v>5.3191144542504203</v>
      </c>
      <c r="L112">
        <v>5.4018452890519102</v>
      </c>
      <c r="N112" s="17">
        <v>6.2479109060842397</v>
      </c>
      <c r="O112" s="17">
        <v>14.710591463869401</v>
      </c>
      <c r="P112" s="17">
        <v>51.566606613286503</v>
      </c>
      <c r="Q112" s="16">
        <f t="shared" si="2"/>
        <v>2.3544816315392989</v>
      </c>
      <c r="R112" s="16">
        <f t="shared" si="3"/>
        <v>8.2534158038442484</v>
      </c>
    </row>
    <row r="113" spans="1:18" x14ac:dyDescent="0.25">
      <c r="A113" t="s">
        <v>198</v>
      </c>
      <c r="B113" t="s">
        <v>713</v>
      </c>
      <c r="C113" t="s">
        <v>714</v>
      </c>
      <c r="D113">
        <v>4.8790288012393104</v>
      </c>
      <c r="E113">
        <v>4.8438084614266099</v>
      </c>
      <c r="F113">
        <v>5.1075571276140703</v>
      </c>
      <c r="G113">
        <v>5.32021108928876</v>
      </c>
      <c r="H113">
        <v>4.90960688989317</v>
      </c>
      <c r="I113">
        <v>4.0558230034877303</v>
      </c>
      <c r="J113">
        <v>6.1445394562459104</v>
      </c>
      <c r="K113">
        <v>6.3009314566427603</v>
      </c>
      <c r="L113">
        <v>6.22325341975837</v>
      </c>
      <c r="N113" s="17">
        <v>29.873191070145499</v>
      </c>
      <c r="O113" s="17">
        <v>27.8800634045535</v>
      </c>
      <c r="P113" s="17">
        <v>73.7665155112185</v>
      </c>
      <c r="Q113" s="16">
        <f t="shared" si="2"/>
        <v>0.93328038973433003</v>
      </c>
      <c r="R113" s="16">
        <f t="shared" si="3"/>
        <v>2.4693215846277257</v>
      </c>
    </row>
    <row r="114" spans="1:18" x14ac:dyDescent="0.25">
      <c r="A114" t="s">
        <v>199</v>
      </c>
      <c r="B114" t="s">
        <v>716</v>
      </c>
      <c r="C114" t="s">
        <v>715</v>
      </c>
      <c r="D114">
        <v>5.26915205227301</v>
      </c>
      <c r="E114">
        <v>5.4973947621804697</v>
      </c>
      <c r="F114">
        <v>5.1075571276140703</v>
      </c>
      <c r="G114">
        <v>4.4949370875568802</v>
      </c>
      <c r="H114">
        <v>5.04711892063614</v>
      </c>
      <c r="I114">
        <v>4.8407277720663</v>
      </c>
      <c r="J114">
        <v>6.4362138830453599</v>
      </c>
      <c r="K114">
        <v>6.8218711166591604</v>
      </c>
      <c r="L114">
        <v>6.3328536314119797</v>
      </c>
      <c r="N114" s="17">
        <v>38.404413209552601</v>
      </c>
      <c r="O114" s="17">
        <v>27.088596085911401</v>
      </c>
      <c r="P114" s="17">
        <v>92.445293595481303</v>
      </c>
      <c r="Q114" s="16">
        <f t="shared" si="2"/>
        <v>0.7053511256142162</v>
      </c>
      <c r="R114" s="16">
        <f t="shared" si="3"/>
        <v>2.4071528730580041</v>
      </c>
    </row>
    <row r="115" spans="1:18" x14ac:dyDescent="0.25">
      <c r="A115" t="s">
        <v>200</v>
      </c>
      <c r="B115" t="s">
        <v>200</v>
      </c>
      <c r="C115" t="s">
        <v>201</v>
      </c>
      <c r="D115">
        <v>5.95217656625102</v>
      </c>
      <c r="E115">
        <v>6.5090410613414003</v>
      </c>
      <c r="F115">
        <v>5.8880284924873303</v>
      </c>
      <c r="G115">
        <v>6.3614165094617698</v>
      </c>
      <c r="H115">
        <v>6.3778154785093797</v>
      </c>
      <c r="I115">
        <v>6.6027684441878796</v>
      </c>
      <c r="J115">
        <v>7.0156122564043004</v>
      </c>
      <c r="K115">
        <v>7.2745862280620699</v>
      </c>
      <c r="L115">
        <v>7.2512811818769203</v>
      </c>
      <c r="N115" s="17">
        <v>69.737522885092702</v>
      </c>
      <c r="O115" s="17">
        <v>86.523998632210606</v>
      </c>
      <c r="P115" s="17">
        <v>144.52708779155799</v>
      </c>
      <c r="Q115" s="16">
        <f t="shared" si="2"/>
        <v>1.240709377859279</v>
      </c>
      <c r="R115" s="16">
        <f t="shared" si="3"/>
        <v>2.0724436689513177</v>
      </c>
    </row>
    <row r="116" spans="1:18" x14ac:dyDescent="0.25">
      <c r="A116" t="s">
        <v>202</v>
      </c>
      <c r="B116" t="s">
        <v>203</v>
      </c>
      <c r="C116" t="s">
        <v>204</v>
      </c>
      <c r="D116">
        <v>7.2408172085495996</v>
      </c>
      <c r="E116">
        <v>7.1603465185044204</v>
      </c>
      <c r="F116">
        <v>6.5569358445907699</v>
      </c>
      <c r="G116">
        <v>7.1316943428455</v>
      </c>
      <c r="H116">
        <v>7.3951105820008998</v>
      </c>
      <c r="I116">
        <v>6.89282121374867</v>
      </c>
      <c r="J116">
        <v>8.3589680258315902</v>
      </c>
      <c r="K116">
        <v>9.2955086625816694</v>
      </c>
      <c r="L116">
        <v>8.5219559527665005</v>
      </c>
      <c r="N116" s="17">
        <v>128.484288465134</v>
      </c>
      <c r="O116" s="17">
        <v>141.46506552179699</v>
      </c>
      <c r="P116" s="17">
        <v>440.43309662366198</v>
      </c>
      <c r="Q116" s="16">
        <f t="shared" si="2"/>
        <v>1.1010300731064522</v>
      </c>
      <c r="R116" s="16">
        <f t="shared" si="3"/>
        <v>3.4279140421373748</v>
      </c>
    </row>
    <row r="117" spans="1:18" x14ac:dyDescent="0.25">
      <c r="A117" t="s">
        <v>205</v>
      </c>
      <c r="B117" t="s">
        <v>205</v>
      </c>
      <c r="C117" t="s">
        <v>717</v>
      </c>
      <c r="D117">
        <v>4.1079837861011104</v>
      </c>
      <c r="E117">
        <v>4.0522886111423304</v>
      </c>
      <c r="F117">
        <v>4.7654972905528998</v>
      </c>
      <c r="G117">
        <v>3.4522395192366999</v>
      </c>
      <c r="H117">
        <v>4.3949936119919801</v>
      </c>
      <c r="I117">
        <v>4.9000290144614702</v>
      </c>
      <c r="J117">
        <v>5.83972957430883</v>
      </c>
      <c r="K117">
        <v>5.3522211276751097</v>
      </c>
      <c r="L117">
        <v>6.0628277843695502</v>
      </c>
      <c r="N117" s="17">
        <v>19.3444555264639</v>
      </c>
      <c r="O117" s="17">
        <v>19.613982215664802</v>
      </c>
      <c r="P117" s="17">
        <v>53.989452716951199</v>
      </c>
      <c r="Q117" s="16">
        <f t="shared" si="2"/>
        <v>1.0139330201789438</v>
      </c>
      <c r="R117" s="16">
        <f t="shared" si="3"/>
        <v>2.790952303779846</v>
      </c>
    </row>
    <row r="118" spans="1:18" x14ac:dyDescent="0.25">
      <c r="A118" t="s">
        <v>206</v>
      </c>
      <c r="B118" t="s">
        <v>719</v>
      </c>
      <c r="C118" t="s">
        <v>718</v>
      </c>
      <c r="D118">
        <v>1.0109380846846601</v>
      </c>
      <c r="E118">
        <v>0</v>
      </c>
      <c r="F118">
        <v>1.2960264134475601</v>
      </c>
      <c r="G118">
        <v>2.1093939312240502</v>
      </c>
      <c r="H118">
        <v>0</v>
      </c>
      <c r="I118">
        <v>0</v>
      </c>
      <c r="J118">
        <v>5.42643298474961</v>
      </c>
      <c r="K118">
        <v>2.2347659739779799</v>
      </c>
      <c r="L118">
        <v>5.1049975712031497</v>
      </c>
      <c r="N118" s="17">
        <v>0.82357911896346303</v>
      </c>
      <c r="O118" s="17">
        <v>1.1050332713114199</v>
      </c>
      <c r="P118" s="17">
        <v>26.375880121658302</v>
      </c>
      <c r="Q118" s="16">
        <f t="shared" si="2"/>
        <v>1.3417451291166638</v>
      </c>
      <c r="R118" s="16">
        <f t="shared" si="3"/>
        <v>32.025921389136663</v>
      </c>
    </row>
    <row r="119" spans="1:18" x14ac:dyDescent="0.25">
      <c r="A119" t="s">
        <v>207</v>
      </c>
      <c r="B119" t="s">
        <v>208</v>
      </c>
      <c r="C119" t="s">
        <v>209</v>
      </c>
      <c r="D119">
        <v>4.97529226088984</v>
      </c>
      <c r="E119">
        <v>1.8473646686498999</v>
      </c>
      <c r="F119">
        <v>5.6988594164988804</v>
      </c>
      <c r="G119">
        <v>3.7475618770247898</v>
      </c>
      <c r="H119">
        <v>4.7031416158616999</v>
      </c>
      <c r="I119">
        <v>6.0945428872072798</v>
      </c>
      <c r="J119">
        <v>7.7049233394590004</v>
      </c>
      <c r="K119">
        <v>9.69929029577089</v>
      </c>
      <c r="L119">
        <v>10.322634777602699</v>
      </c>
      <c r="N119" s="17">
        <v>27.999375010094401</v>
      </c>
      <c r="O119" s="17">
        <v>34.9382980637318</v>
      </c>
      <c r="P119" s="17">
        <v>772.53732211155602</v>
      </c>
      <c r="Q119" s="16">
        <f t="shared" si="2"/>
        <v>1.2478242121881564</v>
      </c>
      <c r="R119" s="16">
        <f t="shared" si="3"/>
        <v>27.591234512664624</v>
      </c>
    </row>
    <row r="120" spans="1:18" x14ac:dyDescent="0.25">
      <c r="A120" t="s">
        <v>210</v>
      </c>
      <c r="B120" t="s">
        <v>211</v>
      </c>
      <c r="C120" t="s">
        <v>212</v>
      </c>
      <c r="D120">
        <v>1.0109380846846601</v>
      </c>
      <c r="E120">
        <v>1.8473646686498999</v>
      </c>
      <c r="F120">
        <v>2.4239946428793799</v>
      </c>
      <c r="G120">
        <v>2.3628555192940599</v>
      </c>
      <c r="H120">
        <v>1.5868363542942401</v>
      </c>
      <c r="I120">
        <v>3.5633559777855899</v>
      </c>
      <c r="J120">
        <v>4.5355135539603397</v>
      </c>
      <c r="K120">
        <v>2.49405180746305</v>
      </c>
      <c r="L120">
        <v>6.4182274476386096</v>
      </c>
      <c r="N120" s="17">
        <v>2.66006423614383</v>
      </c>
      <c r="O120" s="17">
        <v>5.6564649809044703</v>
      </c>
      <c r="P120" s="17">
        <v>37.115710175425598</v>
      </c>
      <c r="Q120" s="16">
        <f t="shared" si="2"/>
        <v>2.1264392431005281</v>
      </c>
      <c r="R120" s="16">
        <f t="shared" si="3"/>
        <v>13.952937553579719</v>
      </c>
    </row>
    <row r="121" spans="1:18" s="10" customFormat="1" x14ac:dyDescent="0.25">
      <c r="A121" s="9" t="s">
        <v>213</v>
      </c>
      <c r="B121" s="9" t="s">
        <v>721</v>
      </c>
      <c r="C121" s="10" t="s">
        <v>720</v>
      </c>
      <c r="D121" s="10">
        <v>4.2685825026528503</v>
      </c>
      <c r="E121" s="10">
        <v>4.1257070630522401</v>
      </c>
      <c r="F121" s="10">
        <v>3.2828990729588901</v>
      </c>
      <c r="G121" s="10">
        <v>2.5783711142562602</v>
      </c>
      <c r="H121" s="10">
        <v>3.7030336370519601</v>
      </c>
      <c r="I121" s="10">
        <v>3.0381576685896001</v>
      </c>
      <c r="J121" s="10">
        <v>5.6248435212502397</v>
      </c>
      <c r="K121" s="10">
        <v>5.5928309805335799</v>
      </c>
      <c r="L121" s="10">
        <v>5.4349988264634197</v>
      </c>
      <c r="N121" s="18">
        <v>14.4879178860682</v>
      </c>
      <c r="O121" s="18">
        <v>8.0701527914336406</v>
      </c>
      <c r="P121" s="18">
        <v>45.956337786922496</v>
      </c>
      <c r="Q121" s="16">
        <f t="shared" si="2"/>
        <v>0.55702640330354314</v>
      </c>
      <c r="R121" s="16">
        <f t="shared" si="3"/>
        <v>3.1720457106617648</v>
      </c>
    </row>
    <row r="122" spans="1:18" x14ac:dyDescent="0.25">
      <c r="A122" t="s">
        <v>214</v>
      </c>
      <c r="B122" t="s">
        <v>723</v>
      </c>
      <c r="C122" t="s">
        <v>722</v>
      </c>
      <c r="D122">
        <v>4.1079837861011104</v>
      </c>
      <c r="E122">
        <v>3.5101632569158898</v>
      </c>
      <c r="F122">
        <v>3.2828990729588901</v>
      </c>
      <c r="G122">
        <v>1.8017070079962101</v>
      </c>
      <c r="H122">
        <v>2.3241764272880001</v>
      </c>
      <c r="I122">
        <v>3.2352394003264902</v>
      </c>
      <c r="J122">
        <v>5.1647897957191002</v>
      </c>
      <c r="K122">
        <v>4.80088744742031</v>
      </c>
      <c r="L122">
        <v>4.9757820830105102</v>
      </c>
      <c r="N122" s="17">
        <v>11.7901084280762</v>
      </c>
      <c r="O122" s="17">
        <v>4.9703131510270504</v>
      </c>
      <c r="P122" s="17">
        <v>30.738053260477098</v>
      </c>
      <c r="Q122" s="16">
        <f t="shared" si="2"/>
        <v>0.42156636483436138</v>
      </c>
      <c r="R122" s="16">
        <f t="shared" si="3"/>
        <v>2.6071052228221658</v>
      </c>
    </row>
    <row r="123" spans="1:18" x14ac:dyDescent="0.25">
      <c r="A123" t="s">
        <v>215</v>
      </c>
      <c r="B123" t="s">
        <v>215</v>
      </c>
      <c r="C123" t="s">
        <v>641</v>
      </c>
      <c r="D123">
        <v>4.97529226088984</v>
      </c>
      <c r="E123">
        <v>5.4973947621804697</v>
      </c>
      <c r="F123">
        <v>5.7775276568500704</v>
      </c>
      <c r="G123">
        <v>4.4409106061720003</v>
      </c>
      <c r="H123">
        <v>5.4290093394905501</v>
      </c>
      <c r="I123">
        <v>4.9569886437520001</v>
      </c>
      <c r="J123">
        <v>6.4623831492529904</v>
      </c>
      <c r="K123">
        <v>5.8462341974251402</v>
      </c>
      <c r="L123">
        <v>6.8700237642615001</v>
      </c>
      <c r="N123" s="17">
        <v>42.827973644879101</v>
      </c>
      <c r="O123" s="17">
        <v>30.9537711635062</v>
      </c>
      <c r="P123" s="17">
        <v>86.560745793358606</v>
      </c>
      <c r="Q123" s="16">
        <f t="shared" si="2"/>
        <v>0.72274657260622721</v>
      </c>
      <c r="R123" s="16">
        <f t="shared" si="3"/>
        <v>2.0211263439896272</v>
      </c>
    </row>
    <row r="124" spans="1:18" x14ac:dyDescent="0.25">
      <c r="A124" t="s">
        <v>216</v>
      </c>
      <c r="B124" t="s">
        <v>216</v>
      </c>
      <c r="C124" t="s">
        <v>217</v>
      </c>
      <c r="D124">
        <v>0</v>
      </c>
      <c r="E124">
        <v>0.90005791960345205</v>
      </c>
      <c r="F124">
        <v>1.2960264134475601</v>
      </c>
      <c r="G124">
        <v>0</v>
      </c>
      <c r="H124">
        <v>0</v>
      </c>
      <c r="I124">
        <v>1.7675720403618</v>
      </c>
      <c r="J124">
        <v>3.1579288559936201</v>
      </c>
      <c r="K124">
        <v>2.7137607013087601</v>
      </c>
      <c r="L124">
        <v>4.2242485284682703</v>
      </c>
      <c r="N124" s="17">
        <v>0.77388574172791103</v>
      </c>
      <c r="O124" s="17">
        <v>0.80160156108852298</v>
      </c>
      <c r="P124" s="17">
        <v>10.3921557650387</v>
      </c>
      <c r="Q124" s="16">
        <f t="shared" si="2"/>
        <v>1.0358138390025495</v>
      </c>
      <c r="R124" s="16">
        <f t="shared" si="3"/>
        <v>13.428540163868863</v>
      </c>
    </row>
    <row r="125" spans="1:18" x14ac:dyDescent="0.25">
      <c r="A125" t="s">
        <v>218</v>
      </c>
      <c r="B125" t="s">
        <v>219</v>
      </c>
      <c r="C125" t="s">
        <v>220</v>
      </c>
      <c r="D125">
        <v>2.3393894443538601</v>
      </c>
      <c r="E125">
        <v>0.90005791960345205</v>
      </c>
      <c r="F125">
        <v>2.7702085634858999</v>
      </c>
      <c r="G125">
        <v>0.87087754995303701</v>
      </c>
      <c r="H125">
        <v>0</v>
      </c>
      <c r="I125">
        <v>0</v>
      </c>
      <c r="J125">
        <v>3.3937689103119402</v>
      </c>
      <c r="K125">
        <v>2.7137607013087601</v>
      </c>
      <c r="L125">
        <v>4.3685121128320601</v>
      </c>
      <c r="N125" s="17">
        <v>3.5830301095784001</v>
      </c>
      <c r="O125" s="17">
        <v>0.27625831782785598</v>
      </c>
      <c r="P125" s="17">
        <v>11.575731757095101</v>
      </c>
      <c r="Q125" s="16">
        <f t="shared" si="2"/>
        <v>7.7101868915179755E-2</v>
      </c>
      <c r="R125" s="16">
        <f t="shared" si="3"/>
        <v>3.2307101539978875</v>
      </c>
    </row>
    <row r="126" spans="1:18" x14ac:dyDescent="0.25">
      <c r="A126" t="s">
        <v>221</v>
      </c>
      <c r="B126" t="s">
        <v>724</v>
      </c>
      <c r="C126" t="s">
        <v>725</v>
      </c>
      <c r="D126">
        <v>5.6652173870621603</v>
      </c>
      <c r="E126">
        <v>5.4119266024808397</v>
      </c>
      <c r="F126">
        <v>5.5273520779401899</v>
      </c>
      <c r="G126">
        <v>5.9229541288697796</v>
      </c>
      <c r="H126">
        <v>5.09019014457526</v>
      </c>
      <c r="I126">
        <v>5.5450815117462504</v>
      </c>
      <c r="J126">
        <v>6.5007679763901303</v>
      </c>
      <c r="K126">
        <v>6.3009314566427603</v>
      </c>
      <c r="L126">
        <v>6.97519109922772</v>
      </c>
      <c r="N126" s="17">
        <v>45.480533303927103</v>
      </c>
      <c r="O126" s="17">
        <v>46.142473597590097</v>
      </c>
      <c r="P126" s="17">
        <v>97.406564323588697</v>
      </c>
      <c r="Q126" s="16">
        <f t="shared" si="2"/>
        <v>1.0145543652542404</v>
      </c>
      <c r="R126" s="16">
        <f t="shared" si="3"/>
        <v>2.1417199238333895</v>
      </c>
    </row>
    <row r="127" spans="1:18" x14ac:dyDescent="0.25">
      <c r="A127" t="s">
        <v>222</v>
      </c>
      <c r="B127" t="s">
        <v>223</v>
      </c>
      <c r="C127" t="s">
        <v>726</v>
      </c>
      <c r="D127">
        <v>7.3162768348152696</v>
      </c>
      <c r="E127">
        <v>6.2381776642042199</v>
      </c>
      <c r="F127">
        <v>7.6572202015687099</v>
      </c>
      <c r="G127">
        <v>7.4719114320334103</v>
      </c>
      <c r="H127">
        <v>6.6026937708213804</v>
      </c>
      <c r="I127">
        <v>7.5772745041200302</v>
      </c>
      <c r="J127">
        <v>9.1807848394186493</v>
      </c>
      <c r="K127">
        <v>8.7138180054600198</v>
      </c>
      <c r="L127">
        <v>9.5805059483912096</v>
      </c>
      <c r="N127" s="17">
        <v>144.57461711455099</v>
      </c>
      <c r="O127" s="17">
        <v>154.231930632934</v>
      </c>
      <c r="P127" s="17">
        <v>587.619671082781</v>
      </c>
      <c r="Q127" s="16">
        <f t="shared" si="2"/>
        <v>1.066798126193419</v>
      </c>
      <c r="R127" s="16">
        <f t="shared" si="3"/>
        <v>4.0644732997438382</v>
      </c>
    </row>
    <row r="128" spans="1:18" x14ac:dyDescent="0.25">
      <c r="A128" t="s">
        <v>224</v>
      </c>
      <c r="B128" t="s">
        <v>225</v>
      </c>
      <c r="C128" t="s">
        <v>727</v>
      </c>
      <c r="D128">
        <v>3.4792577704476702</v>
      </c>
      <c r="E128">
        <v>4.5016634957319601</v>
      </c>
      <c r="F128">
        <v>2.4239946428793799</v>
      </c>
      <c r="G128">
        <v>3.5575417434457699</v>
      </c>
      <c r="H128">
        <v>3.58753842237798</v>
      </c>
      <c r="I128">
        <v>3.4086057243629799</v>
      </c>
      <c r="J128">
        <v>5.2869652988188003</v>
      </c>
      <c r="K128">
        <v>5.9363206216784796</v>
      </c>
      <c r="L128">
        <v>5.6759187627864804</v>
      </c>
      <c r="N128" s="17">
        <v>12.057427276724599</v>
      </c>
      <c r="O128" s="17">
        <v>10.471579393883699</v>
      </c>
      <c r="P128" s="17">
        <v>49.4674835852313</v>
      </c>
      <c r="Q128" s="16">
        <f t="shared" si="2"/>
        <v>0.86847543456453702</v>
      </c>
      <c r="R128" s="16">
        <f t="shared" si="3"/>
        <v>4.1026565991173154</v>
      </c>
    </row>
    <row r="129" spans="1:18" x14ac:dyDescent="0.25">
      <c r="A129" t="s">
        <v>226</v>
      </c>
      <c r="B129" t="s">
        <v>227</v>
      </c>
      <c r="C129" t="s">
        <v>728</v>
      </c>
      <c r="D129">
        <v>8.2065948745240007</v>
      </c>
      <c r="E129">
        <v>7.2857648937183601</v>
      </c>
      <c r="F129">
        <v>7.4325496356615002</v>
      </c>
      <c r="G129">
        <v>7.92482607803887</v>
      </c>
      <c r="H129">
        <v>7.8165785834616903</v>
      </c>
      <c r="I129">
        <v>7.0185568496778101</v>
      </c>
      <c r="J129">
        <v>9.6089324490151995</v>
      </c>
      <c r="K129">
        <v>7.8390279889783798</v>
      </c>
      <c r="L129">
        <v>9.5842050855543803</v>
      </c>
      <c r="N129" s="17">
        <v>207.068082359518</v>
      </c>
      <c r="O129" s="17">
        <v>198.365345413054</v>
      </c>
      <c r="P129" s="17">
        <v>591.47856197543797</v>
      </c>
      <c r="Q129" s="16">
        <f t="shared" si="2"/>
        <v>0.95797161567684763</v>
      </c>
      <c r="R129" s="16">
        <f t="shared" si="3"/>
        <v>2.8564448718296171</v>
      </c>
    </row>
    <row r="130" spans="1:18" x14ac:dyDescent="0.25">
      <c r="A130" t="s">
        <v>228</v>
      </c>
      <c r="B130" t="s">
        <v>228</v>
      </c>
      <c r="C130" t="s">
        <v>729</v>
      </c>
      <c r="D130">
        <v>0</v>
      </c>
      <c r="E130">
        <v>0</v>
      </c>
      <c r="F130">
        <v>1.2960264134475601</v>
      </c>
      <c r="G130">
        <v>0.87087754995303701</v>
      </c>
      <c r="H130">
        <v>0</v>
      </c>
      <c r="I130">
        <v>0</v>
      </c>
      <c r="J130">
        <v>3.6879801844920799</v>
      </c>
      <c r="K130">
        <v>3.5993880337020601</v>
      </c>
      <c r="L130">
        <v>2.5641544246308201</v>
      </c>
      <c r="N130" s="17">
        <v>0.48517210800337002</v>
      </c>
      <c r="O130" s="17">
        <v>0.27625831782785598</v>
      </c>
      <c r="P130" s="17">
        <v>9.3076281535181096</v>
      </c>
      <c r="Q130" s="16">
        <f t="shared" si="2"/>
        <v>0.56940271971680834</v>
      </c>
      <c r="R130" s="16">
        <f t="shared" si="3"/>
        <v>19.184178150351254</v>
      </c>
    </row>
    <row r="131" spans="1:18" x14ac:dyDescent="0.25">
      <c r="A131" t="s">
        <v>229</v>
      </c>
      <c r="B131" t="s">
        <v>230</v>
      </c>
      <c r="C131" t="s">
        <v>730</v>
      </c>
      <c r="D131">
        <v>10.737742994152001</v>
      </c>
      <c r="E131">
        <v>10.6761986565564</v>
      </c>
      <c r="F131">
        <v>10.8642332750696</v>
      </c>
      <c r="G131">
        <v>10.3439522304629</v>
      </c>
      <c r="H131">
        <v>10.923905508832799</v>
      </c>
      <c r="I131">
        <v>10.726203252842</v>
      </c>
      <c r="J131">
        <v>11.862480580579099</v>
      </c>
      <c r="K131">
        <v>10.878939769713201</v>
      </c>
      <c r="L131">
        <v>12.298053733857399</v>
      </c>
      <c r="N131" s="17">
        <v>1734.9738241401701</v>
      </c>
      <c r="O131" s="17">
        <v>1644.48369253652</v>
      </c>
      <c r="P131" s="17">
        <v>3546.5747914612598</v>
      </c>
      <c r="Q131" s="16">
        <f t="shared" si="2"/>
        <v>0.94784351766892172</v>
      </c>
      <c r="R131" s="16">
        <f t="shared" si="3"/>
        <v>2.0441661667252502</v>
      </c>
    </row>
    <row r="132" spans="1:18" x14ac:dyDescent="0.25">
      <c r="A132" t="s">
        <v>231</v>
      </c>
      <c r="B132" t="s">
        <v>231</v>
      </c>
      <c r="C132" t="s">
        <v>181</v>
      </c>
      <c r="D132">
        <v>8.1714648189434307</v>
      </c>
      <c r="E132">
        <v>8.5778139856977695</v>
      </c>
      <c r="F132">
        <v>8.7688439120610493</v>
      </c>
      <c r="G132">
        <v>8.1769893255400401</v>
      </c>
      <c r="H132">
        <v>8.7341222944382704</v>
      </c>
      <c r="I132">
        <v>8.9091686579474203</v>
      </c>
      <c r="J132">
        <v>9.4962909117691598</v>
      </c>
      <c r="K132">
        <v>9.3941818133636303</v>
      </c>
      <c r="L132">
        <v>10.073049148124401</v>
      </c>
      <c r="N132" s="17">
        <v>367.86964323351299</v>
      </c>
      <c r="O132" s="17">
        <v>397.66627581702102</v>
      </c>
      <c r="P132" s="17">
        <v>823.090425042471</v>
      </c>
      <c r="Q132" s="16">
        <f t="shared" ref="Q132:Q193" si="4">O132/N132</f>
        <v>1.0809978021605713</v>
      </c>
      <c r="R132" s="16">
        <f t="shared" ref="R132:R193" si="5">P132/N132</f>
        <v>2.237451336858467</v>
      </c>
    </row>
    <row r="133" spans="1:18" x14ac:dyDescent="0.25">
      <c r="A133" t="s">
        <v>232</v>
      </c>
      <c r="B133" t="s">
        <v>732</v>
      </c>
      <c r="C133" t="s">
        <v>731</v>
      </c>
      <c r="D133">
        <v>4.605854829598</v>
      </c>
      <c r="E133">
        <v>4.1257070630522401</v>
      </c>
      <c r="F133">
        <v>4.4180029209888296</v>
      </c>
      <c r="G133">
        <v>3.5575417434457699</v>
      </c>
      <c r="H133">
        <v>4.0026344119116004</v>
      </c>
      <c r="I133">
        <v>4.2506611165011003</v>
      </c>
      <c r="J133">
        <v>5.5040691639798398</v>
      </c>
      <c r="K133">
        <v>6.1011932040054599</v>
      </c>
      <c r="L133">
        <v>5.5604819541598296</v>
      </c>
      <c r="N133" s="17">
        <v>20.0613298048956</v>
      </c>
      <c r="O133" s="17">
        <v>14.6131175914272</v>
      </c>
      <c r="P133" s="17">
        <v>52.741763614203698</v>
      </c>
      <c r="Q133" s="16">
        <f t="shared" si="4"/>
        <v>0.72842218006211812</v>
      </c>
      <c r="R133" s="16">
        <f t="shared" si="5"/>
        <v>2.6290262972165004</v>
      </c>
    </row>
    <row r="134" spans="1:18" x14ac:dyDescent="0.25">
      <c r="A134" t="s">
        <v>233</v>
      </c>
      <c r="B134" t="s">
        <v>233</v>
      </c>
      <c r="C134" t="s">
        <v>234</v>
      </c>
      <c r="D134">
        <v>7.5839218385226301</v>
      </c>
      <c r="E134">
        <v>6.25463671561974</v>
      </c>
      <c r="F134">
        <v>6.8935663464654802</v>
      </c>
      <c r="G134">
        <v>7.5183029307904103</v>
      </c>
      <c r="H134">
        <v>6.73070384037411</v>
      </c>
      <c r="I134">
        <v>7.3409353007611298</v>
      </c>
      <c r="J134">
        <v>8.7580178112338292</v>
      </c>
      <c r="K134">
        <v>8.4565539678054407</v>
      </c>
      <c r="L134">
        <v>8.8819371953047206</v>
      </c>
      <c r="N134" s="17">
        <v>128.03754494280599</v>
      </c>
      <c r="O134" s="17">
        <v>149.552368775567</v>
      </c>
      <c r="P134" s="17">
        <v>417.66868984433199</v>
      </c>
      <c r="Q134" s="16">
        <f t="shared" si="4"/>
        <v>1.1680352731097088</v>
      </c>
      <c r="R134" s="16">
        <f t="shared" si="5"/>
        <v>3.2620798065981615</v>
      </c>
    </row>
    <row r="135" spans="1:18" x14ac:dyDescent="0.25">
      <c r="A135" t="s">
        <v>235</v>
      </c>
      <c r="B135" t="s">
        <v>734</v>
      </c>
      <c r="C135" t="s">
        <v>733</v>
      </c>
      <c r="D135">
        <v>6.6214836981627396</v>
      </c>
      <c r="E135">
        <v>5.3210745082419502</v>
      </c>
      <c r="F135">
        <v>6.5344589677795097</v>
      </c>
      <c r="G135">
        <v>6.4597819233779399</v>
      </c>
      <c r="H135">
        <v>6.1320527829240001</v>
      </c>
      <c r="I135">
        <v>6.6724507543562499</v>
      </c>
      <c r="J135">
        <v>7.5549049544501603</v>
      </c>
      <c r="K135">
        <v>6.9244925743268704</v>
      </c>
      <c r="L135">
        <v>8.3802099188797303</v>
      </c>
      <c r="N135" s="17">
        <v>76.045029373985699</v>
      </c>
      <c r="O135" s="17">
        <v>85.719228594548198</v>
      </c>
      <c r="P135" s="17">
        <v>213.23541607810799</v>
      </c>
      <c r="Q135" s="16">
        <f t="shared" si="4"/>
        <v>1.1272167201486012</v>
      </c>
      <c r="R135" s="16">
        <f t="shared" si="5"/>
        <v>2.8040677718648346</v>
      </c>
    </row>
    <row r="136" spans="1:18" x14ac:dyDescent="0.25">
      <c r="A136" t="s">
        <v>237</v>
      </c>
      <c r="B136" t="s">
        <v>735</v>
      </c>
      <c r="C136" t="s">
        <v>736</v>
      </c>
      <c r="D136">
        <v>7.2504683464690496</v>
      </c>
      <c r="E136">
        <v>6.2381776642042199</v>
      </c>
      <c r="F136">
        <v>6.2880330178142296</v>
      </c>
      <c r="G136">
        <v>7.4378368659715104</v>
      </c>
      <c r="H136">
        <v>7.0796046717657903</v>
      </c>
      <c r="I136">
        <v>7.4834574492204498</v>
      </c>
      <c r="J136">
        <v>8.6454563722999698</v>
      </c>
      <c r="K136">
        <v>8.1666913211414904</v>
      </c>
      <c r="L136">
        <v>8.7824052751714792</v>
      </c>
      <c r="N136" s="17">
        <v>100.966138857543</v>
      </c>
      <c r="O136" s="17">
        <v>161.53399220882201</v>
      </c>
      <c r="P136" s="17">
        <v>375.03936729240598</v>
      </c>
      <c r="Q136" s="16">
        <f t="shared" si="4"/>
        <v>1.5998828323695384</v>
      </c>
      <c r="R136" s="16">
        <f t="shared" si="5"/>
        <v>3.714506383388231</v>
      </c>
    </row>
    <row r="137" spans="1:18" x14ac:dyDescent="0.25">
      <c r="A137" t="s">
        <v>238</v>
      </c>
      <c r="B137" t="s">
        <v>239</v>
      </c>
      <c r="C137" t="s">
        <v>240</v>
      </c>
      <c r="D137">
        <v>9.1092169432228296</v>
      </c>
      <c r="E137">
        <v>9.1527625289696992</v>
      </c>
      <c r="F137">
        <v>9.13655362745539</v>
      </c>
      <c r="G137">
        <v>8.8562898872635802</v>
      </c>
      <c r="H137">
        <v>9.4765116699143306</v>
      </c>
      <c r="I137">
        <v>9.2905930857759191</v>
      </c>
      <c r="J137">
        <v>9.8876800812792691</v>
      </c>
      <c r="K137">
        <v>9.9237307981583296</v>
      </c>
      <c r="L137">
        <v>10.562787956869</v>
      </c>
      <c r="N137" s="17">
        <v>560.42758436393103</v>
      </c>
      <c r="O137" s="17">
        <v>599.69660746868101</v>
      </c>
      <c r="P137" s="17">
        <v>1142.7149931480201</v>
      </c>
      <c r="Q137" s="16">
        <f t="shared" si="4"/>
        <v>1.0700697542383093</v>
      </c>
      <c r="R137" s="16">
        <f t="shared" si="5"/>
        <v>2.0390056182637197</v>
      </c>
    </row>
    <row r="138" spans="1:18" x14ac:dyDescent="0.25">
      <c r="A138" t="s">
        <v>241</v>
      </c>
      <c r="B138" t="s">
        <v>738</v>
      </c>
      <c r="C138" t="s">
        <v>737</v>
      </c>
      <c r="D138">
        <v>6.63628297585384</v>
      </c>
      <c r="E138">
        <v>5.9251383420737103</v>
      </c>
      <c r="F138">
        <v>5.6988594164988804</v>
      </c>
      <c r="G138">
        <v>6.4184437342666403</v>
      </c>
      <c r="H138">
        <v>6.3778154785093797</v>
      </c>
      <c r="I138">
        <v>5.2583105928960396</v>
      </c>
      <c r="J138">
        <v>7.4077997441447998</v>
      </c>
      <c r="K138">
        <v>6.8683840344285798</v>
      </c>
      <c r="L138">
        <v>7.8143079828305897</v>
      </c>
      <c r="N138" s="17">
        <v>69.727744570240404</v>
      </c>
      <c r="O138" s="17">
        <v>67.989793656853095</v>
      </c>
      <c r="P138" s="17">
        <v>169.57808594066401</v>
      </c>
      <c r="Q138" s="16">
        <f t="shared" si="4"/>
        <v>0.97507518816076744</v>
      </c>
      <c r="R138" s="16">
        <f t="shared" si="5"/>
        <v>2.432003028146696</v>
      </c>
    </row>
    <row r="139" spans="1:18" x14ac:dyDescent="0.25">
      <c r="A139" t="s">
        <v>242</v>
      </c>
      <c r="B139" t="s">
        <v>740</v>
      </c>
      <c r="C139" t="s">
        <v>739</v>
      </c>
      <c r="D139">
        <v>4.41308091496657</v>
      </c>
      <c r="E139">
        <v>4.5016634957319601</v>
      </c>
      <c r="F139">
        <v>4.5130323998328903</v>
      </c>
      <c r="G139">
        <v>3.0804827867422899</v>
      </c>
      <c r="H139">
        <v>4.1725789095785499</v>
      </c>
      <c r="I139">
        <v>4.4222895101400699</v>
      </c>
      <c r="J139">
        <v>5.42643298474961</v>
      </c>
      <c r="K139">
        <v>5.6471976267597901</v>
      </c>
      <c r="L139">
        <v>6.1250963930476097</v>
      </c>
      <c r="N139" s="17">
        <v>21.263562682366</v>
      </c>
      <c r="O139" s="17">
        <v>14.977652248071101</v>
      </c>
      <c r="P139" s="17">
        <v>53.306037413264399</v>
      </c>
      <c r="Q139" s="16">
        <f t="shared" si="4"/>
        <v>0.70438112708610945</v>
      </c>
      <c r="R139" s="16">
        <f t="shared" si="5"/>
        <v>2.5069193817398912</v>
      </c>
    </row>
    <row r="140" spans="1:18" x14ac:dyDescent="0.25">
      <c r="A140" t="s">
        <v>243</v>
      </c>
      <c r="B140" t="s">
        <v>244</v>
      </c>
      <c r="C140" t="s">
        <v>245</v>
      </c>
      <c r="D140">
        <v>4.4802419618614397</v>
      </c>
      <c r="E140">
        <v>5.0837815779451301</v>
      </c>
      <c r="F140">
        <v>5.8521271312668404</v>
      </c>
      <c r="G140">
        <v>4.8252551240718198</v>
      </c>
      <c r="H140">
        <v>5.00272214284775</v>
      </c>
      <c r="I140">
        <v>5.8458139324096301</v>
      </c>
      <c r="J140">
        <v>7.0505329913688204</v>
      </c>
      <c r="K140">
        <v>6.8218711166591604</v>
      </c>
      <c r="L140">
        <v>7.1147242851693999</v>
      </c>
      <c r="N140" s="17">
        <v>36.999377523825999</v>
      </c>
      <c r="O140" s="17">
        <v>38.3076398603353</v>
      </c>
      <c r="P140" s="17">
        <v>127.09660288036299</v>
      </c>
      <c r="Q140" s="16">
        <f t="shared" si="4"/>
        <v>1.0353590363964051</v>
      </c>
      <c r="R140" s="16">
        <f t="shared" si="5"/>
        <v>3.43510111213407</v>
      </c>
    </row>
    <row r="141" spans="1:18" x14ac:dyDescent="0.25">
      <c r="A141" t="s">
        <v>246</v>
      </c>
      <c r="B141" t="s">
        <v>247</v>
      </c>
      <c r="C141" t="s">
        <v>248</v>
      </c>
      <c r="D141">
        <v>4.72140141585444</v>
      </c>
      <c r="E141">
        <v>3.6158672708793298</v>
      </c>
      <c r="F141">
        <v>3.9593216298720701</v>
      </c>
      <c r="G141">
        <v>4.5972748330823201</v>
      </c>
      <c r="H141">
        <v>3.7030336370519601</v>
      </c>
      <c r="I141">
        <v>3.94755658070321</v>
      </c>
      <c r="J141">
        <v>5.1963172684488503</v>
      </c>
      <c r="K141">
        <v>6.0815854940497198</v>
      </c>
      <c r="L141">
        <v>5.5301194818167598</v>
      </c>
      <c r="N141" s="17">
        <v>17.0651735924551</v>
      </c>
      <c r="O141" s="17">
        <v>16.552640466911999</v>
      </c>
      <c r="P141" s="17">
        <v>49.199245529898498</v>
      </c>
      <c r="Q141" s="16">
        <f t="shared" si="4"/>
        <v>0.96996613466799408</v>
      </c>
      <c r="R141" s="16">
        <f t="shared" si="5"/>
        <v>2.8830205132897446</v>
      </c>
    </row>
    <row r="142" spans="1:18" x14ac:dyDescent="0.25">
      <c r="A142" t="s">
        <v>249</v>
      </c>
      <c r="B142" t="s">
        <v>250</v>
      </c>
      <c r="C142" t="s">
        <v>741</v>
      </c>
      <c r="D142">
        <v>4.2685825026528503</v>
      </c>
      <c r="E142">
        <v>5.3210745082419502</v>
      </c>
      <c r="F142">
        <v>4.7654972905528998</v>
      </c>
      <c r="G142">
        <v>3.33864183505196</v>
      </c>
      <c r="H142">
        <v>4.75759339894406</v>
      </c>
      <c r="I142">
        <v>3.2352394003264902</v>
      </c>
      <c r="J142">
        <v>6.7226881822569498</v>
      </c>
      <c r="K142">
        <v>6.7113871717953302</v>
      </c>
      <c r="L142">
        <v>6.80810531046387</v>
      </c>
      <c r="N142" s="17">
        <v>27.8165376589467</v>
      </c>
      <c r="O142" s="17">
        <v>14.5280097291849</v>
      </c>
      <c r="P142" s="17">
        <v>106.48890209795999</v>
      </c>
      <c r="Q142" s="16">
        <f t="shared" si="4"/>
        <v>0.52227958444397626</v>
      </c>
      <c r="R142" s="16">
        <f t="shared" si="5"/>
        <v>3.8282586928538791</v>
      </c>
    </row>
    <row r="143" spans="1:18" x14ac:dyDescent="0.25">
      <c r="A143" t="s">
        <v>251</v>
      </c>
      <c r="B143" t="s">
        <v>742</v>
      </c>
      <c r="C143" t="s">
        <v>252</v>
      </c>
      <c r="D143">
        <v>3.4792577704476702</v>
      </c>
      <c r="E143">
        <v>3.71435242333567</v>
      </c>
      <c r="F143">
        <v>3.0492093312050801</v>
      </c>
      <c r="G143">
        <v>3.5575417434457699</v>
      </c>
      <c r="H143">
        <v>5.4621776871781202</v>
      </c>
      <c r="I143">
        <v>3.94755658070321</v>
      </c>
      <c r="J143">
        <v>5.9548047448226198</v>
      </c>
      <c r="K143">
        <v>7.3584489068879098</v>
      </c>
      <c r="L143">
        <v>6.6334552537268898</v>
      </c>
      <c r="N143" s="17">
        <v>9.8519215217613603</v>
      </c>
      <c r="O143" s="17">
        <v>22.7622443859299</v>
      </c>
      <c r="P143" s="17">
        <v>107.469931906451</v>
      </c>
      <c r="Q143" s="16">
        <f t="shared" si="4"/>
        <v>2.3104370386682076</v>
      </c>
      <c r="R143" s="16">
        <f t="shared" si="5"/>
        <v>10.908524968359385</v>
      </c>
    </row>
    <row r="144" spans="1:18" x14ac:dyDescent="0.25">
      <c r="A144" t="s">
        <v>253</v>
      </c>
      <c r="B144" t="s">
        <v>254</v>
      </c>
      <c r="C144" t="s">
        <v>255</v>
      </c>
      <c r="D144">
        <v>2.6031468400255502</v>
      </c>
      <c r="E144">
        <v>0.90005791960345205</v>
      </c>
      <c r="F144">
        <v>2.7702085634858999</v>
      </c>
      <c r="G144">
        <v>0</v>
      </c>
      <c r="H144">
        <v>2.5873044376426799</v>
      </c>
      <c r="I144">
        <v>1.7675720403618</v>
      </c>
      <c r="J144">
        <v>4.5355135539603397</v>
      </c>
      <c r="K144">
        <v>4.6493057278282901</v>
      </c>
      <c r="L144">
        <v>6.6617394496348199</v>
      </c>
      <c r="N144" s="17">
        <v>3.9214371205384899</v>
      </c>
      <c r="O144" s="17">
        <v>2.47151747825558</v>
      </c>
      <c r="P144" s="17">
        <v>48.844409309112201</v>
      </c>
      <c r="Q144" s="16">
        <f t="shared" si="4"/>
        <v>0.63025809219559603</v>
      </c>
      <c r="R144" s="16">
        <f t="shared" si="5"/>
        <v>12.455742067950055</v>
      </c>
    </row>
    <row r="145" spans="1:18" x14ac:dyDescent="0.25">
      <c r="A145" t="s">
        <v>256</v>
      </c>
      <c r="B145" t="s">
        <v>743</v>
      </c>
      <c r="C145" t="s">
        <v>744</v>
      </c>
      <c r="D145">
        <v>1.0109380846846601</v>
      </c>
      <c r="E145">
        <v>0</v>
      </c>
      <c r="F145">
        <v>0</v>
      </c>
      <c r="G145">
        <v>0</v>
      </c>
      <c r="H145">
        <v>1.5868363542942401</v>
      </c>
      <c r="I145">
        <v>1.7675720403618</v>
      </c>
      <c r="J145">
        <v>4.7203615521692797</v>
      </c>
      <c r="K145">
        <v>4.4187127128015398</v>
      </c>
      <c r="L145">
        <v>6.5751669099725101</v>
      </c>
      <c r="N145" s="17">
        <v>0.33840701096009301</v>
      </c>
      <c r="O145" s="17">
        <v>1.46956792795534</v>
      </c>
      <c r="P145" s="17">
        <v>46.699885018901703</v>
      </c>
      <c r="Q145" s="16">
        <f t="shared" si="4"/>
        <v>4.3426048526182583</v>
      </c>
      <c r="R145" s="16">
        <f t="shared" si="5"/>
        <v>137.99916522535887</v>
      </c>
    </row>
    <row r="146" spans="1:18" x14ac:dyDescent="0.25">
      <c r="A146" t="s">
        <v>257</v>
      </c>
      <c r="B146" t="s">
        <v>746</v>
      </c>
      <c r="C146" t="s">
        <v>745</v>
      </c>
      <c r="D146">
        <v>3.1893135192412201</v>
      </c>
      <c r="E146">
        <v>2.98716207147974</v>
      </c>
      <c r="F146">
        <v>3.8175871299381998</v>
      </c>
      <c r="G146">
        <v>2.7658369750966298</v>
      </c>
      <c r="H146">
        <v>4.3949936119919801</v>
      </c>
      <c r="I146">
        <v>3.0381576685896001</v>
      </c>
      <c r="J146">
        <v>6.0613752479069198</v>
      </c>
      <c r="K146">
        <v>5.0227379214703198</v>
      </c>
      <c r="L146">
        <v>5.8083265220154798</v>
      </c>
      <c r="N146" s="17">
        <v>9.3835141295074092</v>
      </c>
      <c r="O146" s="17">
        <v>11.0182765767288</v>
      </c>
      <c r="P146" s="17">
        <v>50.775834294438702</v>
      </c>
      <c r="Q146" s="16">
        <f t="shared" si="4"/>
        <v>1.1742164422261288</v>
      </c>
      <c r="R146" s="16">
        <f t="shared" si="5"/>
        <v>5.4111747042367586</v>
      </c>
    </row>
    <row r="147" spans="1:18" x14ac:dyDescent="0.25">
      <c r="A147" t="s">
        <v>258</v>
      </c>
      <c r="B147" t="s">
        <v>259</v>
      </c>
      <c r="C147" t="s">
        <v>747</v>
      </c>
      <c r="D147">
        <v>7.0660241095260101</v>
      </c>
      <c r="E147">
        <v>7.9881912639883303</v>
      </c>
      <c r="F147">
        <v>7.7381286360617203</v>
      </c>
      <c r="G147">
        <v>6.6263726151100499</v>
      </c>
      <c r="H147">
        <v>6.8854291283446196</v>
      </c>
      <c r="I147">
        <v>7.3409353007611298</v>
      </c>
      <c r="J147">
        <v>8.8200496716563208</v>
      </c>
      <c r="K147">
        <v>8.0655193335422304</v>
      </c>
      <c r="L147">
        <v>9.8345559886387708</v>
      </c>
      <c r="N147" s="17">
        <v>199.470827251831</v>
      </c>
      <c r="O147" s="17">
        <v>125.381818558327</v>
      </c>
      <c r="P147" s="17">
        <v>543.30247048719605</v>
      </c>
      <c r="Q147" s="16">
        <f t="shared" si="4"/>
        <v>0.62857220920848256</v>
      </c>
      <c r="R147" s="16">
        <f t="shared" si="5"/>
        <v>2.7237189416238756</v>
      </c>
    </row>
    <row r="148" spans="1:18" x14ac:dyDescent="0.25">
      <c r="A148" t="s">
        <v>260</v>
      </c>
      <c r="B148" t="s">
        <v>261</v>
      </c>
      <c r="C148" t="s">
        <v>748</v>
      </c>
      <c r="D148">
        <v>0</v>
      </c>
      <c r="E148">
        <v>0.90005791960345205</v>
      </c>
      <c r="F148">
        <v>0</v>
      </c>
      <c r="G148">
        <v>0</v>
      </c>
      <c r="H148">
        <v>0</v>
      </c>
      <c r="I148">
        <v>0</v>
      </c>
      <c r="J148">
        <v>3.1579288559936201</v>
      </c>
      <c r="K148">
        <v>2.7137607013087601</v>
      </c>
      <c r="L148">
        <v>5.5604819541598296</v>
      </c>
      <c r="N148" s="17">
        <v>0.28871363372454101</v>
      </c>
      <c r="O148" s="17">
        <v>0</v>
      </c>
      <c r="P148" s="17">
        <v>19.892715707197699</v>
      </c>
      <c r="Q148" s="16">
        <f t="shared" si="4"/>
        <v>0</v>
      </c>
      <c r="R148" s="16">
        <f t="shared" si="5"/>
        <v>68.901199609358088</v>
      </c>
    </row>
    <row r="149" spans="1:18" x14ac:dyDescent="0.25">
      <c r="A149" t="s">
        <v>262</v>
      </c>
      <c r="B149" t="s">
        <v>263</v>
      </c>
      <c r="C149" t="s">
        <v>754</v>
      </c>
      <c r="D149">
        <v>1.0109380846846601</v>
      </c>
      <c r="E149">
        <v>1.4501062881238</v>
      </c>
      <c r="F149">
        <v>0</v>
      </c>
      <c r="G149">
        <v>0</v>
      </c>
      <c r="H149">
        <v>0</v>
      </c>
      <c r="I149">
        <v>0</v>
      </c>
      <c r="J149">
        <v>3.6879801844920799</v>
      </c>
      <c r="K149">
        <v>3.4846375415272801</v>
      </c>
      <c r="L149">
        <v>3.29944233504603</v>
      </c>
      <c r="N149" s="17">
        <v>0.91583427840917697</v>
      </c>
      <c r="O149" s="17">
        <v>0</v>
      </c>
      <c r="P149" s="17">
        <v>10.3091449340419</v>
      </c>
      <c r="Q149" s="16">
        <f t="shared" si="4"/>
        <v>0</v>
      </c>
      <c r="R149" s="16">
        <f t="shared" si="5"/>
        <v>11.256561560404899</v>
      </c>
    </row>
    <row r="150" spans="1:18" x14ac:dyDescent="0.25">
      <c r="A150" t="s">
        <v>264</v>
      </c>
      <c r="B150" t="s">
        <v>265</v>
      </c>
      <c r="C150" t="s">
        <v>266</v>
      </c>
      <c r="D150">
        <v>9.2409260916214695</v>
      </c>
      <c r="E150">
        <v>9.1081731834966</v>
      </c>
      <c r="F150">
        <v>10.0878217386483</v>
      </c>
      <c r="G150">
        <v>9.0149321106501095</v>
      </c>
      <c r="H150">
        <v>10.129511830437099</v>
      </c>
      <c r="I150">
        <v>9.5369897352292607</v>
      </c>
      <c r="J150">
        <v>11.4542095200561</v>
      </c>
      <c r="K150">
        <v>10.120314364943299</v>
      </c>
      <c r="L150">
        <v>12.737794942657899</v>
      </c>
      <c r="N150" s="17">
        <v>747.39760724858104</v>
      </c>
      <c r="O150" s="17">
        <v>792.46222949768401</v>
      </c>
      <c r="P150" s="17">
        <v>3582.1588614919501</v>
      </c>
      <c r="Q150" s="16">
        <f t="shared" si="4"/>
        <v>1.060295379342999</v>
      </c>
      <c r="R150" s="16">
        <f t="shared" si="5"/>
        <v>4.7928422927109269</v>
      </c>
    </row>
    <row r="151" spans="1:18" x14ac:dyDescent="0.25">
      <c r="A151" t="s">
        <v>267</v>
      </c>
      <c r="B151" t="s">
        <v>267</v>
      </c>
      <c r="C151" t="s">
        <v>681</v>
      </c>
      <c r="D151">
        <v>1.0109380846846601</v>
      </c>
      <c r="E151">
        <v>0.90005791960345205</v>
      </c>
      <c r="F151">
        <v>1.2960264134475601</v>
      </c>
      <c r="G151">
        <v>1.4100967848355599</v>
      </c>
      <c r="H151">
        <v>0</v>
      </c>
      <c r="I151">
        <v>1.1390780489455901</v>
      </c>
      <c r="J151">
        <v>3.59641808713799</v>
      </c>
      <c r="K151">
        <v>3.8046753888110798</v>
      </c>
      <c r="L151">
        <v>3.7841495572352399</v>
      </c>
      <c r="N151" s="17">
        <v>1.112292752688</v>
      </c>
      <c r="O151" s="17">
        <v>0.95331741619997701</v>
      </c>
      <c r="P151" s="17">
        <v>12.282100355639001</v>
      </c>
      <c r="Q151" s="16">
        <f t="shared" si="4"/>
        <v>0.85707419552645792</v>
      </c>
      <c r="R151" s="16">
        <f t="shared" si="5"/>
        <v>11.04214724581969</v>
      </c>
    </row>
    <row r="152" spans="1:18" x14ac:dyDescent="0.25">
      <c r="A152" t="s">
        <v>268</v>
      </c>
      <c r="B152" t="s">
        <v>269</v>
      </c>
      <c r="C152" t="s">
        <v>270</v>
      </c>
      <c r="D152">
        <v>2.82605546093742</v>
      </c>
      <c r="E152">
        <v>4.0522886111423304</v>
      </c>
      <c r="F152">
        <v>3.0492093312050801</v>
      </c>
      <c r="G152">
        <v>2.7658369750966298</v>
      </c>
      <c r="H152">
        <v>3.0024589340327998</v>
      </c>
      <c r="I152">
        <v>2.8098284050101601</v>
      </c>
      <c r="J152">
        <v>5.22717047429453</v>
      </c>
      <c r="K152">
        <v>4.2879388960269704</v>
      </c>
      <c r="L152">
        <v>6.7434097691372399</v>
      </c>
      <c r="N152" s="17">
        <v>9.65314801281915</v>
      </c>
      <c r="O152" s="17">
        <v>6.2756944115501803</v>
      </c>
      <c r="P152" s="17">
        <v>53.711895371875201</v>
      </c>
      <c r="Q152" s="16">
        <f t="shared" si="4"/>
        <v>0.65011894598696796</v>
      </c>
      <c r="R152" s="16">
        <f t="shared" si="5"/>
        <v>5.5641843780440423</v>
      </c>
    </row>
    <row r="153" spans="1:18" x14ac:dyDescent="0.25">
      <c r="A153" t="s">
        <v>271</v>
      </c>
      <c r="B153" t="s">
        <v>272</v>
      </c>
      <c r="C153" t="s">
        <v>755</v>
      </c>
      <c r="D153">
        <v>6.1507678464458202</v>
      </c>
      <c r="E153">
        <v>4.9687788198956104</v>
      </c>
      <c r="F153">
        <v>6.0552441348119999</v>
      </c>
      <c r="G153">
        <v>5.0938558400099296</v>
      </c>
      <c r="H153">
        <v>5.8356506338102401</v>
      </c>
      <c r="I153">
        <v>5.98925078839381</v>
      </c>
      <c r="J153">
        <v>7.13430668814377</v>
      </c>
      <c r="K153">
        <v>6.4305839757489203</v>
      </c>
      <c r="L153">
        <v>8.0465501795458891</v>
      </c>
      <c r="N153" s="17">
        <v>55.287805796757098</v>
      </c>
      <c r="O153" s="17">
        <v>50.595031573686903</v>
      </c>
      <c r="P153" s="17">
        <v>162.71368050632901</v>
      </c>
      <c r="Q153" s="16">
        <f t="shared" si="4"/>
        <v>0.91512098996438285</v>
      </c>
      <c r="R153" s="16">
        <f t="shared" si="5"/>
        <v>2.9430301702418613</v>
      </c>
    </row>
    <row r="154" spans="1:18" x14ac:dyDescent="0.25">
      <c r="A154" t="s">
        <v>273</v>
      </c>
      <c r="B154" t="s">
        <v>757</v>
      </c>
      <c r="C154" t="s">
        <v>756</v>
      </c>
      <c r="D154">
        <v>6.3790820627695703</v>
      </c>
      <c r="E154">
        <v>6.3648743285955502</v>
      </c>
      <c r="F154">
        <v>6.0233156464753703</v>
      </c>
      <c r="G154">
        <v>6.5645545273096397</v>
      </c>
      <c r="H154">
        <v>6.4290419816902302</v>
      </c>
      <c r="I154">
        <v>6.3498067963268303</v>
      </c>
      <c r="J154">
        <v>6.9149789971373998</v>
      </c>
      <c r="K154">
        <v>7.5911870501010998</v>
      </c>
      <c r="L154">
        <v>7.48292727732324</v>
      </c>
      <c r="N154" s="17">
        <v>75.897622210022803</v>
      </c>
      <c r="O154" s="17">
        <v>86.459412802853194</v>
      </c>
      <c r="P154" s="17">
        <v>163.131545913639</v>
      </c>
      <c r="Q154" s="16">
        <f t="shared" si="4"/>
        <v>1.1391583858003345</v>
      </c>
      <c r="R154" s="16">
        <f t="shared" si="5"/>
        <v>2.1493630651856752</v>
      </c>
    </row>
    <row r="155" spans="1:18" x14ac:dyDescent="0.25">
      <c r="A155" t="s">
        <v>274</v>
      </c>
      <c r="B155" t="s">
        <v>275</v>
      </c>
      <c r="C155" t="s">
        <v>758</v>
      </c>
      <c r="D155">
        <v>6.63628297585384</v>
      </c>
      <c r="E155">
        <v>6.5226959948771901</v>
      </c>
      <c r="F155">
        <v>7.3055671499475503</v>
      </c>
      <c r="G155">
        <v>6.0547013641926997</v>
      </c>
      <c r="H155">
        <v>6.8731505952357201</v>
      </c>
      <c r="I155">
        <v>6.6724507543562499</v>
      </c>
      <c r="J155">
        <v>7.8704198865034503</v>
      </c>
      <c r="K155">
        <v>7.1763323022919696</v>
      </c>
      <c r="L155">
        <v>9.1623893891012695</v>
      </c>
      <c r="N155" s="17">
        <v>115.53899926857</v>
      </c>
      <c r="O155" s="17">
        <v>94.233721952394305</v>
      </c>
      <c r="P155" s="17">
        <v>316.21637769525103</v>
      </c>
      <c r="Q155" s="16">
        <f t="shared" si="4"/>
        <v>0.81560098796899172</v>
      </c>
      <c r="R155" s="16">
        <f t="shared" si="5"/>
        <v>2.7368800119188084</v>
      </c>
    </row>
    <row r="156" spans="1:18" x14ac:dyDescent="0.25">
      <c r="A156" t="s">
        <v>276</v>
      </c>
      <c r="B156" t="s">
        <v>277</v>
      </c>
      <c r="C156" t="s">
        <v>278</v>
      </c>
      <c r="D156">
        <v>1.0109380846846601</v>
      </c>
      <c r="E156">
        <v>0</v>
      </c>
      <c r="F156">
        <v>0</v>
      </c>
      <c r="G156">
        <v>0</v>
      </c>
      <c r="H156">
        <v>0</v>
      </c>
      <c r="I156">
        <v>0</v>
      </c>
      <c r="J156">
        <v>3.4986487348244002</v>
      </c>
      <c r="K156">
        <v>3.3599650448577201</v>
      </c>
      <c r="L156">
        <v>3.29944233504603</v>
      </c>
      <c r="N156" s="17">
        <v>0.33840701096009301</v>
      </c>
      <c r="O156" s="17">
        <v>0</v>
      </c>
      <c r="P156" s="17">
        <v>9.4718746920155699</v>
      </c>
      <c r="Q156" s="16">
        <f t="shared" si="4"/>
        <v>0</v>
      </c>
      <c r="R156" s="16">
        <f t="shared" si="5"/>
        <v>27.989593552281782</v>
      </c>
    </row>
    <row r="157" spans="1:18" x14ac:dyDescent="0.25">
      <c r="A157" t="s">
        <v>279</v>
      </c>
      <c r="B157" t="s">
        <v>279</v>
      </c>
      <c r="C157" t="s">
        <v>280</v>
      </c>
      <c r="D157">
        <v>8.7632103116444799</v>
      </c>
      <c r="E157">
        <v>8.0460699177738597</v>
      </c>
      <c r="F157">
        <v>7.7183229253416297</v>
      </c>
      <c r="G157">
        <v>8.2728829992165895</v>
      </c>
      <c r="H157">
        <v>8.1165419004054602</v>
      </c>
      <c r="I157">
        <v>6.8483503042056899</v>
      </c>
      <c r="J157">
        <v>9.8398215197583703</v>
      </c>
      <c r="K157">
        <v>9.0325079065599692</v>
      </c>
      <c r="L157">
        <v>10.2098324145012</v>
      </c>
      <c r="N157" s="17">
        <v>302.133521884706</v>
      </c>
      <c r="O157" s="17">
        <v>233.02352701128899</v>
      </c>
      <c r="P157" s="17">
        <v>873.79038384115802</v>
      </c>
      <c r="Q157" s="16">
        <f t="shared" si="4"/>
        <v>0.7712600891079231</v>
      </c>
      <c r="R157" s="16">
        <f t="shared" si="5"/>
        <v>2.8920669854522001</v>
      </c>
    </row>
    <row r="158" spans="1:18" x14ac:dyDescent="0.25">
      <c r="A158" t="s">
        <v>281</v>
      </c>
      <c r="B158" t="s">
        <v>281</v>
      </c>
      <c r="C158" t="s">
        <v>759</v>
      </c>
      <c r="D158">
        <v>2.6031468400255502</v>
      </c>
      <c r="E158">
        <v>0.90005791960345205</v>
      </c>
      <c r="F158">
        <v>0</v>
      </c>
      <c r="G158">
        <v>2.3628555192940599</v>
      </c>
      <c r="H158">
        <v>1.0014056183054001</v>
      </c>
      <c r="I158">
        <v>0</v>
      </c>
      <c r="J158">
        <v>4.1410645729775997</v>
      </c>
      <c r="K158">
        <v>4.4187127128015398</v>
      </c>
      <c r="L158">
        <v>4.9757820830105102</v>
      </c>
      <c r="N158" s="17">
        <v>1.9807486885250101</v>
      </c>
      <c r="O158" s="17">
        <v>1.71527477257269</v>
      </c>
      <c r="P158" s="17">
        <v>22.499519239261002</v>
      </c>
      <c r="Q158" s="16">
        <f t="shared" si="4"/>
        <v>0.86597294372058442</v>
      </c>
      <c r="R158" s="16">
        <f t="shared" si="5"/>
        <v>11.359098390223123</v>
      </c>
    </row>
    <row r="159" spans="1:18" x14ac:dyDescent="0.25">
      <c r="A159" t="s">
        <v>282</v>
      </c>
      <c r="B159" t="s">
        <v>282</v>
      </c>
      <c r="C159" t="s">
        <v>283</v>
      </c>
      <c r="D159">
        <v>1.0109380846846601</v>
      </c>
      <c r="E159">
        <v>1.4501062881238</v>
      </c>
      <c r="F159">
        <v>1.9675495792670401</v>
      </c>
      <c r="G159">
        <v>1.8017070079962101</v>
      </c>
      <c r="H159">
        <v>2.5873044376426799</v>
      </c>
      <c r="I159">
        <v>1.1390780489455901</v>
      </c>
      <c r="J159">
        <v>4.6763221804718498</v>
      </c>
      <c r="K159">
        <v>4.2178201605969701</v>
      </c>
      <c r="L159">
        <v>4.9300038066253604</v>
      </c>
      <c r="N159" s="17">
        <v>1.8861784944159199</v>
      </c>
      <c r="O159" s="17">
        <v>2.8994916511948898</v>
      </c>
      <c r="P159" s="17">
        <v>23.887022690436499</v>
      </c>
      <c r="Q159" s="16">
        <f t="shared" si="4"/>
        <v>1.5372307868947237</v>
      </c>
      <c r="R159" s="16">
        <f t="shared" si="5"/>
        <v>12.664242944744968</v>
      </c>
    </row>
    <row r="160" spans="1:18" x14ac:dyDescent="0.25">
      <c r="A160" t="s">
        <v>284</v>
      </c>
      <c r="B160" t="s">
        <v>761</v>
      </c>
      <c r="C160" t="s">
        <v>760</v>
      </c>
      <c r="D160">
        <v>5.3788182089832404</v>
      </c>
      <c r="E160">
        <v>6.27091010929884</v>
      </c>
      <c r="F160">
        <v>5.3838583009260903</v>
      </c>
      <c r="G160">
        <v>4.9848022884147296</v>
      </c>
      <c r="H160">
        <v>6.1112936415537904</v>
      </c>
      <c r="I160">
        <v>5.0117845819706197</v>
      </c>
      <c r="J160">
        <v>7.03317827926828</v>
      </c>
      <c r="K160">
        <v>6.9571392771858802</v>
      </c>
      <c r="L160">
        <v>7.9058347613970898</v>
      </c>
      <c r="N160" s="17">
        <v>52.527899230257802</v>
      </c>
      <c r="O160" s="17">
        <v>43.353234527253399</v>
      </c>
      <c r="P160" s="17">
        <v>164.01846935479099</v>
      </c>
      <c r="Q160" s="16">
        <f t="shared" si="4"/>
        <v>0.82533730003579708</v>
      </c>
      <c r="R160" s="16">
        <f t="shared" si="5"/>
        <v>3.1225019800584555</v>
      </c>
    </row>
    <row r="161" spans="1:18" x14ac:dyDescent="0.25">
      <c r="A161" t="s">
        <v>285</v>
      </c>
      <c r="B161" t="s">
        <v>285</v>
      </c>
      <c r="C161" t="s">
        <v>681</v>
      </c>
      <c r="D161">
        <v>4.3426400491778603</v>
      </c>
      <c r="E161">
        <v>4.6583226221461702</v>
      </c>
      <c r="F161">
        <v>5.5721779159287799</v>
      </c>
      <c r="G161">
        <v>4.20196893703796</v>
      </c>
      <c r="H161">
        <v>5.17265689184255</v>
      </c>
      <c r="I161">
        <v>5.6524433570302399</v>
      </c>
      <c r="J161">
        <v>6.4752919003504603</v>
      </c>
      <c r="K161">
        <v>6.3177896825844098</v>
      </c>
      <c r="L161">
        <v>6.4671273856924802</v>
      </c>
      <c r="N161" s="17">
        <v>30.0392224086368</v>
      </c>
      <c r="O161" s="17">
        <v>33.9236680968691</v>
      </c>
      <c r="P161" s="17">
        <v>84.738095063108801</v>
      </c>
      <c r="Q161" s="16">
        <f t="shared" si="4"/>
        <v>1.1293124580719991</v>
      </c>
      <c r="R161" s="16">
        <f t="shared" si="5"/>
        <v>2.8209150659886961</v>
      </c>
    </row>
    <row r="162" spans="1:18" s="10" customFormat="1" x14ac:dyDescent="0.25">
      <c r="A162" s="10" t="s">
        <v>286</v>
      </c>
      <c r="B162" s="10" t="s">
        <v>287</v>
      </c>
      <c r="C162" s="9" t="s">
        <v>762</v>
      </c>
      <c r="D162" s="10">
        <v>5.1911179045242699</v>
      </c>
      <c r="E162" s="10">
        <v>5.0464567186590399</v>
      </c>
      <c r="F162" s="10">
        <v>5.1672130638728602</v>
      </c>
      <c r="G162" s="10">
        <v>5.5158211610956096</v>
      </c>
      <c r="H162" s="10">
        <v>5.2506635080567401</v>
      </c>
      <c r="I162" s="10">
        <v>5.6175363358453003</v>
      </c>
      <c r="J162" s="10">
        <v>5.93625173068635</v>
      </c>
      <c r="K162" s="10">
        <v>6.2666122637385602</v>
      </c>
      <c r="L162" s="10">
        <v>6.75658305447452</v>
      </c>
      <c r="N162" s="18"/>
      <c r="O162" s="18"/>
      <c r="P162" s="18"/>
      <c r="Q162" s="22"/>
      <c r="R162" s="22"/>
    </row>
    <row r="163" spans="1:18" s="10" customFormat="1" x14ac:dyDescent="0.25">
      <c r="A163" s="10" t="s">
        <v>288</v>
      </c>
      <c r="B163" s="10" t="s">
        <v>764</v>
      </c>
      <c r="C163" s="10" t="s">
        <v>763</v>
      </c>
      <c r="D163" s="10">
        <v>7.0877216266356502</v>
      </c>
      <c r="E163" s="10">
        <v>6.5226959948771901</v>
      </c>
      <c r="F163" s="10">
        <v>6.0864812818170204</v>
      </c>
      <c r="G163" s="10">
        <v>6.9110155292773001</v>
      </c>
      <c r="H163" s="10">
        <v>6.4946317740651001</v>
      </c>
      <c r="I163" s="10">
        <v>6.1444407682471596</v>
      </c>
      <c r="J163" s="10">
        <v>8.1454068708824998</v>
      </c>
      <c r="K163" s="10">
        <v>7.7361849369033902</v>
      </c>
      <c r="L163" s="10">
        <v>8.0888272750758095</v>
      </c>
      <c r="N163" s="18">
        <v>97.640980966924204</v>
      </c>
      <c r="O163" s="18">
        <v>92.7521463643521</v>
      </c>
      <c r="P163" s="18">
        <v>255.207394592463</v>
      </c>
      <c r="Q163" s="16">
        <f t="shared" si="4"/>
        <v>0.94993050505885235</v>
      </c>
      <c r="R163" s="16">
        <f t="shared" si="5"/>
        <v>2.6137323904899552</v>
      </c>
    </row>
    <row r="164" spans="1:18" x14ac:dyDescent="0.25">
      <c r="A164" t="s">
        <v>289</v>
      </c>
      <c r="B164" t="s">
        <v>766</v>
      </c>
      <c r="C164" t="s">
        <v>765</v>
      </c>
      <c r="D164">
        <v>5.5448855240460402</v>
      </c>
      <c r="E164">
        <v>5.6790907942955497</v>
      </c>
      <c r="F164">
        <v>5.7387296795611702</v>
      </c>
      <c r="G164">
        <v>6.07257739286778</v>
      </c>
      <c r="H164">
        <v>5.75764538571502</v>
      </c>
      <c r="I164">
        <v>5.9049106953840997</v>
      </c>
      <c r="J164">
        <v>7.0418817309423298</v>
      </c>
      <c r="K164">
        <v>6.5778066864248004</v>
      </c>
      <c r="L164">
        <v>7.3501854254838497</v>
      </c>
      <c r="N164" s="17">
        <v>49.439902137349002</v>
      </c>
      <c r="O164" s="17">
        <v>59.441012394868103</v>
      </c>
      <c r="P164" s="17">
        <v>129.153357951944</v>
      </c>
      <c r="Q164" s="16">
        <f t="shared" si="4"/>
        <v>1.2022882292471984</v>
      </c>
      <c r="R164" s="16">
        <f t="shared" si="5"/>
        <v>2.6123303721990192</v>
      </c>
    </row>
    <row r="165" spans="1:18" s="10" customFormat="1" x14ac:dyDescent="0.25">
      <c r="A165" s="10" t="s">
        <v>290</v>
      </c>
      <c r="B165" s="10" t="s">
        <v>291</v>
      </c>
      <c r="C165" s="10" t="s">
        <v>767</v>
      </c>
      <c r="D165" s="10">
        <v>5.4135961927042402</v>
      </c>
      <c r="E165" s="10">
        <v>4.3258972421844701</v>
      </c>
      <c r="F165" s="10">
        <v>3.9593216298720701</v>
      </c>
      <c r="G165" s="10">
        <v>4.3847819465084301</v>
      </c>
      <c r="H165" s="10">
        <v>4.1725789095785499</v>
      </c>
      <c r="I165" s="10">
        <v>3.8305013400985901</v>
      </c>
      <c r="J165" s="10">
        <v>6.8067963096809203</v>
      </c>
      <c r="K165" s="10">
        <v>7.2218242607576304</v>
      </c>
      <c r="L165" s="10">
        <v>7.5898325826597297</v>
      </c>
      <c r="N165" s="18">
        <v>25.078108471337401</v>
      </c>
      <c r="O165" s="18">
        <v>16.716722332223402</v>
      </c>
      <c r="P165" s="18">
        <v>150.293467656709</v>
      </c>
      <c r="Q165" s="16">
        <f t="shared" si="4"/>
        <v>0.66658625196272259</v>
      </c>
      <c r="R165" s="16">
        <f t="shared" si="5"/>
        <v>5.9930144982220002</v>
      </c>
    </row>
    <row r="166" spans="1:18" s="10" customFormat="1" x14ac:dyDescent="0.25">
      <c r="A166" s="10" t="s">
        <v>292</v>
      </c>
      <c r="B166" s="10" t="s">
        <v>293</v>
      </c>
      <c r="C166" s="10" t="s">
        <v>294</v>
      </c>
      <c r="D166" s="10">
        <v>6.2882994669485797</v>
      </c>
      <c r="E166" s="10">
        <v>5.9855492680867197</v>
      </c>
      <c r="F166" s="10">
        <v>6.8395851796060603</v>
      </c>
      <c r="G166" s="10">
        <v>5.68804806338796</v>
      </c>
      <c r="H166" s="10">
        <v>6.2507004454476398</v>
      </c>
      <c r="I166" s="10">
        <v>7.3515957886031096</v>
      </c>
      <c r="J166" s="10">
        <v>8.2839152799748099</v>
      </c>
      <c r="K166" s="10">
        <v>8.1337493993558194</v>
      </c>
      <c r="L166" s="10">
        <v>9.1222434617081998</v>
      </c>
      <c r="N166" s="18">
        <v>84.349738885397102</v>
      </c>
      <c r="O166" s="18">
        <v>96.008601518480404</v>
      </c>
      <c r="P166" s="18">
        <v>382.273648796028</v>
      </c>
      <c r="Q166" s="16">
        <f t="shared" si="4"/>
        <v>1.1382204946588368</v>
      </c>
      <c r="R166" s="16">
        <f t="shared" si="5"/>
        <v>4.5320074945982842</v>
      </c>
    </row>
    <row r="167" spans="1:18" s="10" customFormat="1" x14ac:dyDescent="0.25">
      <c r="A167" s="10" t="s">
        <v>295</v>
      </c>
      <c r="B167" s="10" t="s">
        <v>296</v>
      </c>
      <c r="C167" s="10" t="s">
        <v>768</v>
      </c>
      <c r="D167" s="10">
        <v>5.26915205227301</v>
      </c>
      <c r="E167" s="10">
        <v>5.44098222588363</v>
      </c>
      <c r="F167" s="10">
        <v>4.5130323998328903</v>
      </c>
      <c r="G167" s="10">
        <v>4.7383367771530898</v>
      </c>
      <c r="H167" s="10">
        <v>5.4290093394905501</v>
      </c>
      <c r="I167" s="10">
        <v>4.5756538707602203</v>
      </c>
      <c r="J167" s="10">
        <v>6.3824067350008002</v>
      </c>
      <c r="K167" s="10">
        <v>6.4912874614040703</v>
      </c>
      <c r="L167" s="10">
        <v>6.5751669099725101</v>
      </c>
      <c r="N167" s="18">
        <v>33.945609078076501</v>
      </c>
      <c r="O167" s="18">
        <v>30.206516387207799</v>
      </c>
      <c r="P167" s="18">
        <v>88.580014389467706</v>
      </c>
      <c r="Q167" s="16">
        <f t="shared" si="4"/>
        <v>0.88985047573403053</v>
      </c>
      <c r="R167" s="16">
        <f t="shared" si="5"/>
        <v>2.6094689945238425</v>
      </c>
    </row>
    <row r="168" spans="1:18" x14ac:dyDescent="0.25">
      <c r="A168" t="s">
        <v>297</v>
      </c>
      <c r="B168" t="s">
        <v>770</v>
      </c>
      <c r="C168" t="s">
        <v>769</v>
      </c>
      <c r="D168">
        <v>6.69400713050136</v>
      </c>
      <c r="E168">
        <v>5.8184675925914799</v>
      </c>
      <c r="F168">
        <v>6.1469969492021699</v>
      </c>
      <c r="G168">
        <v>6.4043968625386496</v>
      </c>
      <c r="H168">
        <v>5.8356506338102401</v>
      </c>
      <c r="I168">
        <v>5.0117845819706197</v>
      </c>
      <c r="J168">
        <v>8.1891569669791995</v>
      </c>
      <c r="K168">
        <v>6.1954231100224399</v>
      </c>
      <c r="L168">
        <v>8.8939094026904399</v>
      </c>
      <c r="N168" s="17">
        <v>75.945041849501706</v>
      </c>
      <c r="O168" s="17">
        <v>57.025968667035301</v>
      </c>
      <c r="P168" s="17">
        <v>279.28304618714702</v>
      </c>
      <c r="Q168" s="16">
        <f t="shared" si="4"/>
        <v>0.75088468290059229</v>
      </c>
      <c r="R168" s="16">
        <f t="shared" si="5"/>
        <v>3.6774362010438404</v>
      </c>
    </row>
    <row r="169" spans="1:18" x14ac:dyDescent="0.25">
      <c r="A169" t="s">
        <v>298</v>
      </c>
      <c r="B169" t="s">
        <v>298</v>
      </c>
      <c r="C169" t="s">
        <v>771</v>
      </c>
      <c r="D169">
        <v>5.2306625141813896</v>
      </c>
      <c r="E169">
        <v>4.6583226221461702</v>
      </c>
      <c r="F169">
        <v>5.65785590792294</v>
      </c>
      <c r="G169">
        <v>4.5972748330823201</v>
      </c>
      <c r="H169">
        <v>5.55733899263734</v>
      </c>
      <c r="I169">
        <v>6.0428571903122403</v>
      </c>
      <c r="J169">
        <v>8.5931223810267703</v>
      </c>
      <c r="K169">
        <v>6.7113871717953302</v>
      </c>
      <c r="L169">
        <v>8.7332755182269892</v>
      </c>
      <c r="N169" s="17">
        <v>36.762485810965103</v>
      </c>
      <c r="O169" s="17">
        <v>44.741701486506997</v>
      </c>
      <c r="P169" s="17">
        <v>304.515659658299</v>
      </c>
      <c r="Q169" s="16">
        <f t="shared" si="4"/>
        <v>1.2170477730089173</v>
      </c>
      <c r="R169" s="16">
        <f t="shared" si="5"/>
        <v>8.2833261391554611</v>
      </c>
    </row>
    <row r="170" spans="1:18" x14ac:dyDescent="0.25">
      <c r="A170" t="s">
        <v>299</v>
      </c>
      <c r="B170" t="s">
        <v>299</v>
      </c>
      <c r="C170" t="s">
        <v>63</v>
      </c>
      <c r="D170">
        <v>9.0606717305782496</v>
      </c>
      <c r="E170">
        <v>8.6480235080774204</v>
      </c>
      <c r="F170">
        <v>9.3381775734094603</v>
      </c>
      <c r="G170">
        <v>9.3606051807917403</v>
      </c>
      <c r="H170">
        <v>9.0929171373999598</v>
      </c>
      <c r="I170">
        <v>9.5532434892535907</v>
      </c>
      <c r="J170">
        <v>10.4445033500321</v>
      </c>
      <c r="K170">
        <v>9.6385244419836091</v>
      </c>
      <c r="L170">
        <v>10.822848092725801</v>
      </c>
      <c r="N170" s="17">
        <v>526.46579548828402</v>
      </c>
      <c r="O170" s="17">
        <v>650.58312656705698</v>
      </c>
      <c r="P170" s="17">
        <v>1332.9676137357901</v>
      </c>
      <c r="Q170" s="16">
        <f t="shared" si="4"/>
        <v>1.2357557359707618</v>
      </c>
      <c r="R170" s="16">
        <f t="shared" si="5"/>
        <v>2.5319168408642683</v>
      </c>
    </row>
    <row r="171" spans="1:18" s="10" customFormat="1" x14ac:dyDescent="0.25">
      <c r="A171" s="10" t="s">
        <v>300</v>
      </c>
      <c r="B171" s="10" t="s">
        <v>300</v>
      </c>
      <c r="C171" s="10" t="s">
        <v>772</v>
      </c>
      <c r="D171" s="10">
        <v>4.9279632765230001</v>
      </c>
      <c r="E171" s="10">
        <v>3.6158672708793298</v>
      </c>
      <c r="F171" s="10">
        <v>4.84070543303159</v>
      </c>
      <c r="G171" s="10">
        <v>4.8252551240718198</v>
      </c>
      <c r="H171" s="10">
        <v>4.0026344119116004</v>
      </c>
      <c r="I171" s="10">
        <v>5.0117845819706197</v>
      </c>
      <c r="J171" s="10">
        <v>6.1445394562459104</v>
      </c>
      <c r="K171" s="10">
        <v>6.39924674316081</v>
      </c>
      <c r="L171" s="10">
        <v>6.5602192767699501</v>
      </c>
      <c r="N171" s="18">
        <v>22.7853506083258</v>
      </c>
      <c r="O171" s="18">
        <v>24.547092533971298</v>
      </c>
      <c r="P171" s="18">
        <v>82.172057498937605</v>
      </c>
      <c r="Q171" s="16">
        <f t="shared" si="4"/>
        <v>1.0773190615290227</v>
      </c>
      <c r="R171" s="16">
        <f t="shared" si="5"/>
        <v>3.6063547544847441</v>
      </c>
    </row>
    <row r="172" spans="1:18" s="10" customFormat="1" x14ac:dyDescent="0.25">
      <c r="A172" s="10" t="s">
        <v>301</v>
      </c>
      <c r="B172" s="10" t="s">
        <v>773</v>
      </c>
      <c r="C172" s="10" t="s">
        <v>774</v>
      </c>
      <c r="D172" s="10">
        <v>4.3426400491778603</v>
      </c>
      <c r="E172" s="10">
        <v>3.6158672708793298</v>
      </c>
      <c r="F172" s="10">
        <v>3.66039593587311</v>
      </c>
      <c r="G172" s="10">
        <v>4.1354937511904204</v>
      </c>
      <c r="H172" s="10">
        <v>3.1724229324038502</v>
      </c>
      <c r="I172" s="10">
        <v>3.7031032934762198</v>
      </c>
      <c r="J172" s="10">
        <v>5.3722528466311799</v>
      </c>
      <c r="K172" s="10">
        <v>5.06328956162392</v>
      </c>
      <c r="L172" s="10">
        <v>5.9061448359950104</v>
      </c>
      <c r="N172" s="18">
        <v>14.064387310687801</v>
      </c>
      <c r="O172" s="18">
        <v>12.2050396294671</v>
      </c>
      <c r="P172" s="18">
        <v>43.941322250887403</v>
      </c>
      <c r="Q172" s="16">
        <f t="shared" si="4"/>
        <v>0.86779746318506557</v>
      </c>
      <c r="R172" s="16">
        <f t="shared" si="5"/>
        <v>3.1242969409336117</v>
      </c>
    </row>
    <row r="173" spans="1:18" s="10" customFormat="1" x14ac:dyDescent="0.25">
      <c r="A173" s="10" t="s">
        <v>302</v>
      </c>
      <c r="B173" s="10" t="s">
        <v>303</v>
      </c>
      <c r="C173" s="10" t="s">
        <v>775</v>
      </c>
      <c r="D173" s="10">
        <v>6.3069187472241497</v>
      </c>
      <c r="E173" s="10">
        <v>6.6772049771678397</v>
      </c>
      <c r="F173" s="10">
        <v>6.6008655597606003</v>
      </c>
      <c r="G173" s="10">
        <v>6.3902118768934599</v>
      </c>
      <c r="H173" s="10">
        <v>6.6026937708213804</v>
      </c>
      <c r="I173" s="10">
        <v>6.5295489004823803</v>
      </c>
      <c r="J173" s="10">
        <v>7.7103930360562698</v>
      </c>
      <c r="K173" s="10">
        <v>7.3087184776292098</v>
      </c>
      <c r="L173" s="10">
        <v>8.1450066326570099</v>
      </c>
      <c r="N173" s="18">
        <v>91.858194117921101</v>
      </c>
      <c r="O173" s="18">
        <v>90.149076713756898</v>
      </c>
      <c r="P173" s="18">
        <v>216.01667300016001</v>
      </c>
      <c r="Q173" s="16">
        <f t="shared" si="4"/>
        <v>0.98139395814846786</v>
      </c>
      <c r="R173" s="16">
        <f t="shared" si="5"/>
        <v>2.3516320462696334</v>
      </c>
    </row>
    <row r="174" spans="1:18" s="10" customFormat="1" x14ac:dyDescent="0.25">
      <c r="A174" s="10" t="s">
        <v>304</v>
      </c>
      <c r="B174" s="10" t="s">
        <v>305</v>
      </c>
      <c r="C174" s="10" t="s">
        <v>776</v>
      </c>
      <c r="D174" s="10">
        <v>6.6065310335183201</v>
      </c>
      <c r="E174" s="10">
        <v>6.3186570821117796</v>
      </c>
      <c r="F174" s="10">
        <v>6.3146581287329298</v>
      </c>
      <c r="G174" s="10">
        <v>5.9425279142312304</v>
      </c>
      <c r="H174" s="10">
        <v>6.34262521494355</v>
      </c>
      <c r="I174" s="10">
        <v>6.5666231265472597</v>
      </c>
      <c r="J174" s="10">
        <v>7.30309022218061</v>
      </c>
      <c r="K174" s="10">
        <v>7.3420618317532096</v>
      </c>
      <c r="L174" s="10">
        <v>7.8016536524181204</v>
      </c>
      <c r="N174" s="18">
        <v>84.620900542324193</v>
      </c>
      <c r="O174" s="18">
        <v>78.147972758558794</v>
      </c>
      <c r="P174" s="18">
        <v>180.09649644116999</v>
      </c>
      <c r="Q174" s="16">
        <f t="shared" si="4"/>
        <v>0.92350674901494478</v>
      </c>
      <c r="R174" s="16">
        <f t="shared" si="5"/>
        <v>2.1282744013234947</v>
      </c>
    </row>
    <row r="175" spans="1:18" s="10" customFormat="1" x14ac:dyDescent="0.25">
      <c r="A175" s="10" t="s">
        <v>306</v>
      </c>
      <c r="B175" s="10" t="s">
        <v>777</v>
      </c>
      <c r="C175" s="10" t="s">
        <v>778</v>
      </c>
      <c r="D175" s="10">
        <v>8.8859335911248394</v>
      </c>
      <c r="E175" s="10">
        <v>8.7060254844920504</v>
      </c>
      <c r="F175" s="10">
        <v>8.6692006213316706</v>
      </c>
      <c r="G175" s="10">
        <v>8.2996920752638506</v>
      </c>
      <c r="H175" s="10">
        <v>8.8945876618998891</v>
      </c>
      <c r="I175" s="10">
        <v>8.7966446805286491</v>
      </c>
      <c r="J175" s="10">
        <v>9.7038471133231905</v>
      </c>
      <c r="K175" s="10">
        <v>9.5890408882579798</v>
      </c>
      <c r="L175" s="10">
        <v>10.023504743238901</v>
      </c>
      <c r="N175" s="18">
        <v>431.59353605088802</v>
      </c>
      <c r="O175" s="18">
        <v>410.90541942502699</v>
      </c>
      <c r="P175" s="18">
        <v>880.65380521718896</v>
      </c>
      <c r="Q175" s="16">
        <f t="shared" si="4"/>
        <v>0.95206574033717284</v>
      </c>
      <c r="R175" s="16">
        <f t="shared" si="5"/>
        <v>2.0404703306616563</v>
      </c>
    </row>
    <row r="176" spans="1:18" x14ac:dyDescent="0.25">
      <c r="A176" t="s">
        <v>307</v>
      </c>
      <c r="B176" t="s">
        <v>779</v>
      </c>
      <c r="C176" t="s">
        <v>780</v>
      </c>
      <c r="D176">
        <v>6.6654337364833696</v>
      </c>
      <c r="E176">
        <v>6.4530909979078803</v>
      </c>
      <c r="F176">
        <v>6.0552441348119999</v>
      </c>
      <c r="G176">
        <v>6.9977730138126102</v>
      </c>
      <c r="H176">
        <v>6.9453015513811502</v>
      </c>
      <c r="I176">
        <v>6.1444407682471596</v>
      </c>
      <c r="J176">
        <v>7.3668233156657204</v>
      </c>
      <c r="K176">
        <v>7.55609675374048</v>
      </c>
      <c r="L176">
        <v>8.0140089453625407</v>
      </c>
      <c r="N176" s="17">
        <v>84.206402317655105</v>
      </c>
      <c r="O176" s="17">
        <v>106.259916278105</v>
      </c>
      <c r="P176" s="17">
        <v>202.91728517007101</v>
      </c>
      <c r="Q176" s="16">
        <f t="shared" si="4"/>
        <v>1.2618983040892373</v>
      </c>
      <c r="R176" s="16">
        <f t="shared" si="5"/>
        <v>2.4097607733506794</v>
      </c>
    </row>
    <row r="177" spans="1:18" x14ac:dyDescent="0.25">
      <c r="A177" t="s">
        <v>308</v>
      </c>
      <c r="B177" t="s">
        <v>308</v>
      </c>
      <c r="C177" t="s">
        <v>309</v>
      </c>
      <c r="D177">
        <v>6.2882994669485797</v>
      </c>
      <c r="E177">
        <v>5.1902899781727703</v>
      </c>
      <c r="F177">
        <v>6.0552441348119999</v>
      </c>
      <c r="G177">
        <v>7.0618193110347001</v>
      </c>
      <c r="H177">
        <v>5.8854053384858496</v>
      </c>
      <c r="I177">
        <v>7.0450700083211304</v>
      </c>
      <c r="J177">
        <v>7.4671615245598897</v>
      </c>
      <c r="K177">
        <v>7.2831952938650302</v>
      </c>
      <c r="L177">
        <v>7.6686028578546903</v>
      </c>
      <c r="N177" s="17">
        <v>59.388936675825001</v>
      </c>
      <c r="O177" s="17">
        <v>107.259640570919</v>
      </c>
      <c r="P177" s="17">
        <v>177.72242871173901</v>
      </c>
      <c r="Q177" s="16">
        <f t="shared" si="4"/>
        <v>1.8060542345857551</v>
      </c>
      <c r="R177" s="16">
        <f t="shared" si="5"/>
        <v>2.9925174394321683</v>
      </c>
    </row>
    <row r="178" spans="1:18" x14ac:dyDescent="0.25">
      <c r="A178" t="s">
        <v>310</v>
      </c>
      <c r="B178" t="s">
        <v>781</v>
      </c>
      <c r="C178" t="s">
        <v>782</v>
      </c>
      <c r="D178">
        <v>2.0163761849092401</v>
      </c>
      <c r="E178">
        <v>0</v>
      </c>
      <c r="F178">
        <v>1.2960264134475601</v>
      </c>
      <c r="G178">
        <v>1.4100967848355599</v>
      </c>
      <c r="H178">
        <v>1.5868363542942401</v>
      </c>
      <c r="I178">
        <v>1.7675720403618</v>
      </c>
      <c r="J178">
        <v>5.2869652988188003</v>
      </c>
      <c r="K178">
        <v>4.7521086313062701</v>
      </c>
      <c r="L178">
        <v>6.22325341975837</v>
      </c>
      <c r="N178" s="17">
        <v>1.5003931408836499</v>
      </c>
      <c r="O178" s="17">
        <v>2.02208456361106</v>
      </c>
      <c r="P178" s="17">
        <v>45.900520574000701</v>
      </c>
      <c r="Q178" s="16">
        <f t="shared" si="4"/>
        <v>1.3477031509356023</v>
      </c>
      <c r="R178" s="16">
        <f t="shared" si="5"/>
        <v>30.592328985833532</v>
      </c>
    </row>
    <row r="179" spans="1:18" s="10" customFormat="1" x14ac:dyDescent="0.25">
      <c r="A179" s="10" t="s">
        <v>311</v>
      </c>
      <c r="B179" s="10" t="s">
        <v>312</v>
      </c>
      <c r="C179" s="10" t="s">
        <v>783</v>
      </c>
      <c r="D179" s="10">
        <v>1.59952826220027</v>
      </c>
      <c r="E179" s="10">
        <v>1.8473646686498999</v>
      </c>
      <c r="F179" s="10">
        <v>1.9675495792670401</v>
      </c>
      <c r="G179" s="10">
        <v>0.87087754995303701</v>
      </c>
      <c r="H179" s="10">
        <v>1.5868363542942401</v>
      </c>
      <c r="I179" s="10">
        <v>2.5384411612348399</v>
      </c>
      <c r="J179" s="10">
        <v>5.3443801452526802</v>
      </c>
      <c r="K179" s="10">
        <v>5.06328956162392</v>
      </c>
      <c r="L179" s="10">
        <v>5.3679119181165902</v>
      </c>
      <c r="N179" s="18">
        <v>2.5132991391005501</v>
      </c>
      <c r="O179" s="18">
        <v>2.5474278068717302</v>
      </c>
      <c r="P179" s="18">
        <v>37.452634980415702</v>
      </c>
      <c r="Q179" s="16">
        <f t="shared" si="4"/>
        <v>1.0135792302795257</v>
      </c>
      <c r="R179" s="16">
        <f t="shared" si="5"/>
        <v>14.90178164538707</v>
      </c>
    </row>
    <row r="180" spans="1:18" x14ac:dyDescent="0.25">
      <c r="A180" t="s">
        <v>313</v>
      </c>
      <c r="B180" t="s">
        <v>313</v>
      </c>
      <c r="C180" t="s">
        <v>784</v>
      </c>
      <c r="D180">
        <v>3.0190875673898501</v>
      </c>
      <c r="E180">
        <v>2.4143262121507498</v>
      </c>
      <c r="F180">
        <v>2.4239946428793799</v>
      </c>
      <c r="G180">
        <v>3.5575417434457699</v>
      </c>
      <c r="H180">
        <v>3.7030336370519601</v>
      </c>
      <c r="I180">
        <v>3.0381576685896001</v>
      </c>
      <c r="J180">
        <v>4.9959073271772798</v>
      </c>
      <c r="K180">
        <v>4.3548070546896698</v>
      </c>
      <c r="L180">
        <v>4.2242485284682703</v>
      </c>
      <c r="N180" s="17">
        <v>5.2679335693534703</v>
      </c>
      <c r="O180" s="17">
        <v>10.003961016228599</v>
      </c>
      <c r="P180" s="17">
        <v>22.687026914652101</v>
      </c>
      <c r="Q180" s="16">
        <f t="shared" si="4"/>
        <v>1.8990294551980043</v>
      </c>
      <c r="R180" s="16">
        <f t="shared" si="5"/>
        <v>4.306627374087495</v>
      </c>
    </row>
    <row r="181" spans="1:18" s="10" customFormat="1" x14ac:dyDescent="0.25">
      <c r="A181" s="10" t="s">
        <v>314</v>
      </c>
      <c r="B181" s="10" t="s">
        <v>315</v>
      </c>
      <c r="C181" s="10" t="s">
        <v>785</v>
      </c>
      <c r="D181" s="10">
        <v>5.0211177654013097</v>
      </c>
      <c r="E181" s="10">
        <v>4.8438084614266099</v>
      </c>
      <c r="F181" s="10">
        <v>5.3838583009260903</v>
      </c>
      <c r="G181" s="10">
        <v>4.64584421801261</v>
      </c>
      <c r="H181" s="10">
        <v>4.8606940626086299</v>
      </c>
      <c r="I181" s="10">
        <v>5.7198214123529096</v>
      </c>
      <c r="J181" s="10">
        <v>8.0407456305787193</v>
      </c>
      <c r="K181" s="10">
        <v>6.9134440809679303</v>
      </c>
      <c r="L181" s="10">
        <v>8.3802099188797303</v>
      </c>
      <c r="N181" s="18">
        <v>33.314272643042599</v>
      </c>
      <c r="O181" s="18">
        <v>34.597453916546598</v>
      </c>
      <c r="P181" s="18">
        <v>238.02384647187</v>
      </c>
      <c r="Q181" s="16">
        <f t="shared" si="4"/>
        <v>1.0385174632882757</v>
      </c>
      <c r="R181" s="16">
        <f t="shared" si="5"/>
        <v>7.1448009392928844</v>
      </c>
    </row>
    <row r="182" spans="1:18" x14ac:dyDescent="0.25">
      <c r="A182" t="s">
        <v>316</v>
      </c>
      <c r="B182" t="s">
        <v>317</v>
      </c>
      <c r="C182" t="s">
        <v>318</v>
      </c>
      <c r="D182">
        <v>5.8543043529123402</v>
      </c>
      <c r="E182">
        <v>4.4454209210319897</v>
      </c>
      <c r="F182">
        <v>5.65785590792294</v>
      </c>
      <c r="G182">
        <v>5.3498322436464596</v>
      </c>
      <c r="H182">
        <v>5.3950604531583304</v>
      </c>
      <c r="I182">
        <v>6.19267039106089</v>
      </c>
      <c r="J182">
        <v>6.5381579365666198</v>
      </c>
      <c r="K182">
        <v>7.3502786360869496</v>
      </c>
      <c r="L182">
        <v>7.5600879201378097</v>
      </c>
      <c r="N182" s="17">
        <v>42.3757714952689</v>
      </c>
      <c r="O182" s="17">
        <v>51.001756609162697</v>
      </c>
      <c r="P182" s="17">
        <v>147.27624526392401</v>
      </c>
      <c r="Q182" s="16">
        <f t="shared" si="4"/>
        <v>1.2035593644556266</v>
      </c>
      <c r="R182" s="16">
        <f t="shared" si="5"/>
        <v>3.4754823350028414</v>
      </c>
    </row>
    <row r="183" spans="1:18" x14ac:dyDescent="0.25">
      <c r="A183" t="s">
        <v>319</v>
      </c>
      <c r="B183" t="s">
        <v>319</v>
      </c>
      <c r="C183" t="s">
        <v>681</v>
      </c>
      <c r="D183">
        <v>0</v>
      </c>
      <c r="E183">
        <v>0</v>
      </c>
      <c r="F183">
        <v>0</v>
      </c>
      <c r="G183">
        <v>0</v>
      </c>
      <c r="H183">
        <v>0</v>
      </c>
      <c r="I183">
        <v>0</v>
      </c>
      <c r="J183">
        <v>3.2806626785575199</v>
      </c>
      <c r="K183">
        <v>2.2347659739779799</v>
      </c>
      <c r="L183">
        <v>3.1477189910769798</v>
      </c>
      <c r="N183" s="17">
        <v>0</v>
      </c>
      <c r="O183" s="17">
        <v>0</v>
      </c>
      <c r="P183" s="17">
        <v>6.7624725324241197</v>
      </c>
      <c r="Q183" s="16"/>
      <c r="R183" s="16"/>
    </row>
    <row r="184" spans="1:18" s="10" customFormat="1" x14ac:dyDescent="0.25">
      <c r="A184" s="10" t="s">
        <v>320</v>
      </c>
      <c r="B184" s="10" t="s">
        <v>321</v>
      </c>
      <c r="C184" s="10" t="s">
        <v>322</v>
      </c>
      <c r="D184" s="10">
        <v>4.8283760761190404</v>
      </c>
      <c r="E184" s="10">
        <v>4.3868965075430504</v>
      </c>
      <c r="F184" s="10">
        <v>4.7654972905528998</v>
      </c>
      <c r="G184" s="10">
        <v>4.4949370875568802</v>
      </c>
      <c r="H184" s="10">
        <v>4.75759339894406</v>
      </c>
      <c r="I184" s="10">
        <v>4.1565287105801003</v>
      </c>
      <c r="J184" s="10">
        <v>5.9731221939181003</v>
      </c>
      <c r="K184" s="10">
        <v>6.8910899719778698</v>
      </c>
      <c r="L184" s="10">
        <v>5.9295971412492197</v>
      </c>
      <c r="N184" s="18">
        <v>24.5105008156476</v>
      </c>
      <c r="O184" s="18">
        <v>21.477489960412601</v>
      </c>
      <c r="P184" s="18">
        <v>79.821140549886195</v>
      </c>
      <c r="Q184" s="16">
        <f t="shared" si="4"/>
        <v>0.87625667553480946</v>
      </c>
      <c r="R184" s="16">
        <f t="shared" si="5"/>
        <v>3.2566099383382681</v>
      </c>
    </row>
    <row r="185" spans="1:18" x14ac:dyDescent="0.25">
      <c r="A185" t="s">
        <v>323</v>
      </c>
      <c r="B185" t="s">
        <v>324</v>
      </c>
      <c r="C185" t="s">
        <v>325</v>
      </c>
      <c r="D185">
        <v>0</v>
      </c>
      <c r="E185">
        <v>0</v>
      </c>
      <c r="F185">
        <v>1.2960264134475601</v>
      </c>
      <c r="G185">
        <v>1.4100967848355599</v>
      </c>
      <c r="H185">
        <v>1.5868363542942401</v>
      </c>
      <c r="I185">
        <v>0</v>
      </c>
      <c r="J185">
        <v>4.4333756916976998</v>
      </c>
      <c r="K185">
        <v>4.4187127128015398</v>
      </c>
      <c r="L185">
        <v>4.2981827906812704</v>
      </c>
      <c r="N185" s="17">
        <v>0.48517210800337002</v>
      </c>
      <c r="O185" s="17">
        <v>1.2204830025225299</v>
      </c>
      <c r="P185" s="17">
        <v>19.889165460205302</v>
      </c>
      <c r="Q185" s="16">
        <f t="shared" si="4"/>
        <v>2.515567120181716</v>
      </c>
      <c r="R185" s="16">
        <f t="shared" si="5"/>
        <v>40.994041355871083</v>
      </c>
    </row>
    <row r="186" spans="1:18" x14ac:dyDescent="0.25">
      <c r="A186" t="s">
        <v>326</v>
      </c>
      <c r="B186" t="s">
        <v>787</v>
      </c>
      <c r="C186" t="s">
        <v>786</v>
      </c>
      <c r="D186">
        <v>1.59952826220027</v>
      </c>
      <c r="E186">
        <v>0.90005791960345205</v>
      </c>
      <c r="F186">
        <v>1.2960264134475601</v>
      </c>
      <c r="G186">
        <v>0.87087754995303701</v>
      </c>
      <c r="H186">
        <v>1.0014056183054001</v>
      </c>
      <c r="I186">
        <v>0</v>
      </c>
      <c r="J186">
        <v>2.31113606265719</v>
      </c>
      <c r="K186">
        <v>4.4187127128015398</v>
      </c>
      <c r="L186">
        <v>3.8835652617186098</v>
      </c>
      <c r="N186" s="17">
        <v>1.4506997636481</v>
      </c>
      <c r="O186" s="17">
        <v>0.61024150126126597</v>
      </c>
      <c r="P186" s="17">
        <v>12.703305787563099</v>
      </c>
      <c r="Q186" s="16">
        <f t="shared" si="4"/>
        <v>0.4206532023736469</v>
      </c>
      <c r="R186" s="16">
        <f t="shared" si="5"/>
        <v>8.7566746103396849</v>
      </c>
    </row>
    <row r="187" spans="1:18" s="10" customFormat="1" x14ac:dyDescent="0.25">
      <c r="A187" s="10" t="s">
        <v>327</v>
      </c>
      <c r="B187" s="10" t="s">
        <v>788</v>
      </c>
      <c r="C187" s="10" t="s">
        <v>789</v>
      </c>
      <c r="D187" s="10">
        <v>4.8790288012393104</v>
      </c>
      <c r="E187" s="10">
        <v>4.9687788198956104</v>
      </c>
      <c r="F187" s="10">
        <v>4.3162697429858703</v>
      </c>
      <c r="G187" s="10">
        <v>4.06580700755958</v>
      </c>
      <c r="H187" s="10">
        <v>4.8100645322410998</v>
      </c>
      <c r="I187" s="10">
        <v>4.3390260041442597</v>
      </c>
      <c r="J187" s="10">
        <v>6.6218077183622697</v>
      </c>
      <c r="K187" s="10">
        <v>6.69857213960446</v>
      </c>
      <c r="L187" s="10">
        <v>7.0732102382284801</v>
      </c>
      <c r="N187" s="18">
        <v>25.887610891285401</v>
      </c>
      <c r="O187" s="18">
        <v>20.6792664801395</v>
      </c>
      <c r="P187" s="18">
        <v>111.337281341142</v>
      </c>
      <c r="Q187" s="16">
        <f t="shared" si="4"/>
        <v>0.79880938287359704</v>
      </c>
      <c r="R187" s="16">
        <f t="shared" si="5"/>
        <v>4.3007939901716341</v>
      </c>
    </row>
    <row r="188" spans="1:18" s="10" customFormat="1" x14ac:dyDescent="0.25">
      <c r="A188" s="10" t="s">
        <v>328</v>
      </c>
      <c r="B188" s="10" t="s">
        <v>328</v>
      </c>
      <c r="C188" s="10" t="s">
        <v>790</v>
      </c>
      <c r="D188" s="10">
        <v>6.5761525898180802</v>
      </c>
      <c r="E188" s="10">
        <v>6.3648743285955502</v>
      </c>
      <c r="F188" s="10">
        <v>7.2922318623399498</v>
      </c>
      <c r="G188" s="10">
        <v>6.3468003908011603</v>
      </c>
      <c r="H188" s="10">
        <v>6.6752076892376602</v>
      </c>
      <c r="I188" s="10">
        <v>7.3726833152537399</v>
      </c>
      <c r="J188" s="10">
        <v>8.8500932516937105</v>
      </c>
      <c r="K188" s="10">
        <v>8.2828558675655994</v>
      </c>
      <c r="L188" s="10">
        <v>8.5219559527665005</v>
      </c>
      <c r="N188" s="18">
        <v>110.52434914575601</v>
      </c>
      <c r="O188" s="18">
        <v>115.43906529064</v>
      </c>
      <c r="P188" s="18">
        <v>379.170147476355</v>
      </c>
      <c r="Q188" s="16">
        <f t="shared" si="4"/>
        <v>1.0444672706319458</v>
      </c>
      <c r="R188" s="16">
        <f t="shared" si="5"/>
        <v>3.4306480916374134</v>
      </c>
    </row>
    <row r="189" spans="1:18" x14ac:dyDescent="0.25">
      <c r="A189" t="s">
        <v>329</v>
      </c>
      <c r="B189" t="s">
        <v>330</v>
      </c>
      <c r="C189" t="s">
        <v>791</v>
      </c>
      <c r="D189">
        <v>8.1561432064965</v>
      </c>
      <c r="E189">
        <v>7.5485930141672499</v>
      </c>
      <c r="F189">
        <v>7.6042468381205204</v>
      </c>
      <c r="G189">
        <v>8.5969691538324398</v>
      </c>
      <c r="H189">
        <v>8.7643546328287805</v>
      </c>
      <c r="I189">
        <v>8.1352462444277496</v>
      </c>
      <c r="J189">
        <v>9.2537741860940805</v>
      </c>
      <c r="K189">
        <v>9.0067484482653999</v>
      </c>
      <c r="L189">
        <v>9.3237608915270798</v>
      </c>
      <c r="N189" s="17">
        <v>221.35528468405101</v>
      </c>
      <c r="O189" s="17">
        <v>366.73767640126101</v>
      </c>
      <c r="P189" s="17">
        <v>587.56104352341299</v>
      </c>
      <c r="Q189" s="16">
        <f t="shared" si="4"/>
        <v>1.6567830170611013</v>
      </c>
      <c r="R189" s="16">
        <f t="shared" si="5"/>
        <v>2.6543800133891615</v>
      </c>
    </row>
    <row r="190" spans="1:18" x14ac:dyDescent="0.25">
      <c r="A190" t="s">
        <v>331</v>
      </c>
      <c r="B190" t="s">
        <v>332</v>
      </c>
      <c r="C190" t="s">
        <v>333</v>
      </c>
      <c r="D190">
        <v>4.4802419618614397</v>
      </c>
      <c r="E190">
        <v>3.27223360583208</v>
      </c>
      <c r="F190">
        <v>5.5273520779401899</v>
      </c>
      <c r="G190">
        <v>3.8339424691101498</v>
      </c>
      <c r="H190">
        <v>4.0901075747254501</v>
      </c>
      <c r="I190">
        <v>4.3390260041442597</v>
      </c>
      <c r="J190">
        <v>6.1118467731753396</v>
      </c>
      <c r="K190">
        <v>6.39924674316081</v>
      </c>
      <c r="L190">
        <v>7.1550770884086203</v>
      </c>
      <c r="N190" s="17">
        <v>25.034018915511901</v>
      </c>
      <c r="O190" s="17">
        <v>16.176676508888502</v>
      </c>
      <c r="P190" s="17">
        <v>97.696362784471404</v>
      </c>
      <c r="Q190" s="16">
        <f t="shared" si="4"/>
        <v>0.64618775608837231</v>
      </c>
      <c r="R190" s="16">
        <f t="shared" si="5"/>
        <v>3.9025440986599049</v>
      </c>
    </row>
    <row r="191" spans="1:18" x14ac:dyDescent="0.25">
      <c r="A191" t="s">
        <v>334</v>
      </c>
      <c r="B191" t="s">
        <v>335</v>
      </c>
      <c r="C191" t="s">
        <v>336</v>
      </c>
      <c r="D191">
        <v>6.4138537625751297</v>
      </c>
      <c r="E191">
        <v>5.3210745082419502</v>
      </c>
      <c r="F191">
        <v>6.4648476035073896</v>
      </c>
      <c r="G191">
        <v>6.3902118768934599</v>
      </c>
      <c r="H191">
        <v>6.3247028737361397</v>
      </c>
      <c r="I191">
        <v>7.0051152857948598</v>
      </c>
      <c r="J191">
        <v>7.8054590531275396</v>
      </c>
      <c r="K191">
        <v>7.7172499264788303</v>
      </c>
      <c r="L191">
        <v>8.2742821429196205</v>
      </c>
      <c r="N191" s="17">
        <v>70.190221907494404</v>
      </c>
      <c r="O191" s="17">
        <v>96.495386011716704</v>
      </c>
      <c r="P191" s="17">
        <v>246.91600227185401</v>
      </c>
      <c r="Q191" s="16">
        <f t="shared" si="4"/>
        <v>1.3747696386954096</v>
      </c>
      <c r="R191" s="16">
        <f t="shared" si="5"/>
        <v>3.5178119624307684</v>
      </c>
    </row>
    <row r="192" spans="1:18" x14ac:dyDescent="0.25">
      <c r="A192" t="s">
        <v>337</v>
      </c>
      <c r="B192" t="s">
        <v>338</v>
      </c>
      <c r="C192" t="s">
        <v>339</v>
      </c>
      <c r="D192">
        <v>4.605854829598</v>
      </c>
      <c r="E192">
        <v>5.5780815538945401</v>
      </c>
      <c r="F192">
        <v>5.7387296795611702</v>
      </c>
      <c r="G192">
        <v>4.9465389710633101</v>
      </c>
      <c r="H192">
        <v>6.0027660063152997</v>
      </c>
      <c r="I192">
        <v>5.9616816512328796</v>
      </c>
      <c r="J192">
        <v>7.1979904719553298</v>
      </c>
      <c r="K192">
        <v>6.9463389199375998</v>
      </c>
      <c r="L192">
        <v>7.4427421018814703</v>
      </c>
      <c r="N192" s="17">
        <v>40.840093361328698</v>
      </c>
      <c r="O192" s="17">
        <v>51.427079805865098</v>
      </c>
      <c r="P192" s="17">
        <v>147.043644168414</v>
      </c>
      <c r="Q192" s="16">
        <f t="shared" si="4"/>
        <v>1.2592302214118141</v>
      </c>
      <c r="R192" s="16">
        <f t="shared" si="5"/>
        <v>3.6004727723675818</v>
      </c>
    </row>
    <row r="193" spans="1:18" x14ac:dyDescent="0.25">
      <c r="A193" t="s">
        <v>340</v>
      </c>
      <c r="B193" t="s">
        <v>340</v>
      </c>
      <c r="C193" t="s">
        <v>792</v>
      </c>
      <c r="D193">
        <v>4.41308091496657</v>
      </c>
      <c r="E193">
        <v>4.2622045367493202</v>
      </c>
      <c r="F193">
        <v>3.9593216298720701</v>
      </c>
      <c r="G193">
        <v>4.4409106061720003</v>
      </c>
      <c r="H193">
        <v>4.5876554005162902</v>
      </c>
      <c r="I193">
        <v>4.6466262059046004</v>
      </c>
      <c r="J193">
        <v>5.6704576602197996</v>
      </c>
      <c r="K193">
        <v>5.6202703831768996</v>
      </c>
      <c r="L193">
        <v>5.9295971412492197</v>
      </c>
      <c r="N193" s="17">
        <v>17.682847607450899</v>
      </c>
      <c r="O193" s="17">
        <v>22.604086775550101</v>
      </c>
      <c r="P193" s="17">
        <v>52.690507303392302</v>
      </c>
      <c r="Q193" s="16">
        <f t="shared" si="4"/>
        <v>1.278305806697422</v>
      </c>
      <c r="R193" s="16">
        <f t="shared" si="5"/>
        <v>2.9797523833882087</v>
      </c>
    </row>
    <row r="194" spans="1:18" x14ac:dyDescent="0.25">
      <c r="A194" t="s">
        <v>341</v>
      </c>
      <c r="B194" t="s">
        <v>341</v>
      </c>
      <c r="C194" t="s">
        <v>681</v>
      </c>
      <c r="D194">
        <v>0</v>
      </c>
      <c r="E194">
        <v>0</v>
      </c>
      <c r="F194">
        <v>0</v>
      </c>
      <c r="G194">
        <v>0</v>
      </c>
      <c r="H194">
        <v>1.0014056183054001</v>
      </c>
      <c r="I194">
        <v>1.7675720403618</v>
      </c>
      <c r="J194">
        <v>4.8046015426455897</v>
      </c>
      <c r="K194">
        <v>2.2347659739779799</v>
      </c>
      <c r="L194">
        <v>6.9059381270014102</v>
      </c>
      <c r="N194" s="17">
        <v>0</v>
      </c>
      <c r="O194" s="17">
        <v>1.13558474452193</v>
      </c>
      <c r="P194" s="17">
        <v>49.858092813290099</v>
      </c>
      <c r="Q194" s="16"/>
      <c r="R194" s="16"/>
    </row>
    <row r="195" spans="1:18" x14ac:dyDescent="0.25">
      <c r="A195" t="s">
        <v>342</v>
      </c>
      <c r="B195" t="s">
        <v>343</v>
      </c>
      <c r="C195" t="s">
        <v>793</v>
      </c>
      <c r="D195">
        <v>0</v>
      </c>
      <c r="E195">
        <v>0</v>
      </c>
      <c r="F195">
        <v>0</v>
      </c>
      <c r="G195">
        <v>0</v>
      </c>
      <c r="H195">
        <v>0</v>
      </c>
      <c r="I195">
        <v>0</v>
      </c>
      <c r="J195">
        <v>2.8758546604144</v>
      </c>
      <c r="K195">
        <v>2.9043898528263501</v>
      </c>
      <c r="L195">
        <v>3.1477189910769798</v>
      </c>
      <c r="N195" s="17">
        <v>0</v>
      </c>
      <c r="O195" s="17">
        <v>0</v>
      </c>
      <c r="P195" s="17">
        <v>6.8966409314710999</v>
      </c>
      <c r="Q195" s="16"/>
      <c r="R195" s="16"/>
    </row>
    <row r="196" spans="1:18" x14ac:dyDescent="0.25">
      <c r="A196" t="s">
        <v>344</v>
      </c>
      <c r="B196" t="s">
        <v>345</v>
      </c>
      <c r="C196" t="s">
        <v>794</v>
      </c>
      <c r="D196">
        <v>4.5444150749855901</v>
      </c>
      <c r="E196">
        <v>5.2241143003490897</v>
      </c>
      <c r="F196">
        <v>5.8521271312668404</v>
      </c>
      <c r="G196">
        <v>4.9848022884147296</v>
      </c>
      <c r="H196">
        <v>5.7031956022360903</v>
      </c>
      <c r="I196">
        <v>5.4687945677025001</v>
      </c>
      <c r="J196">
        <v>7.0676814162674297</v>
      </c>
      <c r="K196">
        <v>7.2128399042118199</v>
      </c>
      <c r="L196">
        <v>7.7824615752647297</v>
      </c>
      <c r="N196" s="17">
        <v>38.492639069684202</v>
      </c>
      <c r="O196" s="17">
        <v>41.683528214328</v>
      </c>
      <c r="P196" s="17">
        <v>166.55462626503399</v>
      </c>
      <c r="Q196" s="16">
        <f t="shared" ref="Q196:Q259" si="6">O196/N196</f>
        <v>1.0828960866743185</v>
      </c>
      <c r="R196" s="16">
        <f t="shared" ref="R196:R259" si="7">P196/N196</f>
        <v>4.3269214657772856</v>
      </c>
    </row>
    <row r="197" spans="1:18" x14ac:dyDescent="0.25">
      <c r="A197" t="s">
        <v>346</v>
      </c>
      <c r="B197" t="s">
        <v>346</v>
      </c>
      <c r="C197" t="s">
        <v>153</v>
      </c>
      <c r="D197">
        <v>6.5134066058158604</v>
      </c>
      <c r="E197">
        <v>6.3342279213086501</v>
      </c>
      <c r="F197">
        <v>5.8153095179263596</v>
      </c>
      <c r="G197">
        <v>6.1419455908798799</v>
      </c>
      <c r="H197">
        <v>7.0251560879784201</v>
      </c>
      <c r="I197">
        <v>5.6524433570302399</v>
      </c>
      <c r="J197">
        <v>8.0494036860142693</v>
      </c>
      <c r="K197">
        <v>6.5917352350755198</v>
      </c>
      <c r="L197">
        <v>9.1449628431259793</v>
      </c>
      <c r="N197" s="17">
        <v>75.116418382234201</v>
      </c>
      <c r="O197" s="17">
        <v>82.722361362764701</v>
      </c>
      <c r="P197" s="17">
        <v>308.16318125488402</v>
      </c>
      <c r="Q197" s="16">
        <f t="shared" si="6"/>
        <v>1.101255399875793</v>
      </c>
      <c r="R197" s="16">
        <f t="shared" si="7"/>
        <v>4.1024743710060561</v>
      </c>
    </row>
    <row r="198" spans="1:18" x14ac:dyDescent="0.25">
      <c r="A198" t="s">
        <v>347</v>
      </c>
      <c r="B198" t="s">
        <v>796</v>
      </c>
      <c r="C198" t="s">
        <v>795</v>
      </c>
      <c r="D198">
        <v>1.0109380846846601</v>
      </c>
      <c r="E198">
        <v>1.4501062881238</v>
      </c>
      <c r="F198">
        <v>0</v>
      </c>
      <c r="G198">
        <v>1.4100967848355599</v>
      </c>
      <c r="H198">
        <v>0</v>
      </c>
      <c r="I198">
        <v>0</v>
      </c>
      <c r="J198">
        <v>4.8046015426455897</v>
      </c>
      <c r="K198">
        <v>3.98435724847291</v>
      </c>
      <c r="L198">
        <v>5.0631985813397202</v>
      </c>
      <c r="N198" s="17">
        <v>0.91583427840917697</v>
      </c>
      <c r="O198" s="17">
        <v>0.55251663565571296</v>
      </c>
      <c r="P198" s="17">
        <v>24.735670837130101</v>
      </c>
      <c r="Q198" s="16">
        <f t="shared" si="6"/>
        <v>0.60329324713139776</v>
      </c>
      <c r="R198" s="16">
        <f t="shared" si="7"/>
        <v>27.008893879902018</v>
      </c>
    </row>
    <row r="199" spans="1:18" x14ac:dyDescent="0.25">
      <c r="A199" t="s">
        <v>348</v>
      </c>
      <c r="B199" t="s">
        <v>349</v>
      </c>
      <c r="C199" t="s">
        <v>797</v>
      </c>
      <c r="D199">
        <v>3.6049527310662399</v>
      </c>
      <c r="E199">
        <v>3.27223360583208</v>
      </c>
      <c r="F199">
        <v>3.48395946164145</v>
      </c>
      <c r="G199">
        <v>2.3628555192940599</v>
      </c>
      <c r="H199">
        <v>3.7030336370519601</v>
      </c>
      <c r="I199">
        <v>2.2038924269162199</v>
      </c>
      <c r="J199">
        <v>4.84494601381245</v>
      </c>
      <c r="K199">
        <v>4.6493057278282901</v>
      </c>
      <c r="L199">
        <v>5.6193546307821398</v>
      </c>
      <c r="N199" s="17">
        <v>10.00581821383</v>
      </c>
      <c r="O199" s="17">
        <v>6.5914921319730002</v>
      </c>
      <c r="P199" s="17">
        <v>33.330594366497699</v>
      </c>
      <c r="Q199" s="16">
        <f t="shared" si="6"/>
        <v>0.65876592909336162</v>
      </c>
      <c r="R199" s="16">
        <f t="shared" si="7"/>
        <v>3.331121319036987</v>
      </c>
    </row>
    <row r="200" spans="1:18" x14ac:dyDescent="0.25">
      <c r="A200" t="s">
        <v>350</v>
      </c>
      <c r="B200" t="s">
        <v>350</v>
      </c>
      <c r="C200" t="s">
        <v>798</v>
      </c>
      <c r="D200">
        <v>1.0109380846846601</v>
      </c>
      <c r="E200">
        <v>0.90005791960345205</v>
      </c>
      <c r="F200">
        <v>2.7702085634858999</v>
      </c>
      <c r="G200">
        <v>1.4100967848355599</v>
      </c>
      <c r="H200">
        <v>1.5868363542942401</v>
      </c>
      <c r="I200">
        <v>3.0381576685896001</v>
      </c>
      <c r="J200">
        <v>3.0237746611752998</v>
      </c>
      <c r="K200">
        <v>5.2149764053053103</v>
      </c>
      <c r="L200">
        <v>5.1456195465742498</v>
      </c>
      <c r="N200" s="17">
        <v>2.5678090766981199</v>
      </c>
      <c r="O200" s="17">
        <v>3.62528768578811</v>
      </c>
      <c r="P200" s="17">
        <v>25.891141298754601</v>
      </c>
      <c r="Q200" s="16">
        <f t="shared" si="6"/>
        <v>1.4118213533421164</v>
      </c>
      <c r="R200" s="16">
        <f t="shared" si="7"/>
        <v>10.082969771275737</v>
      </c>
    </row>
    <row r="201" spans="1:18" s="10" customFormat="1" x14ac:dyDescent="0.25">
      <c r="A201" s="10" t="s">
        <v>351</v>
      </c>
      <c r="B201" s="10" t="s">
        <v>352</v>
      </c>
      <c r="C201" s="10" t="s">
        <v>353</v>
      </c>
      <c r="D201" s="10">
        <v>3.0190875673898501</v>
      </c>
      <c r="E201" s="10">
        <v>3.5101632569158898</v>
      </c>
      <c r="F201" s="10">
        <v>2.7702085634858999</v>
      </c>
      <c r="G201" s="10">
        <v>2.5783711142562602</v>
      </c>
      <c r="H201" s="10">
        <v>4.0901075747254501</v>
      </c>
      <c r="I201" s="10">
        <v>4.0558230034877303</v>
      </c>
      <c r="J201" s="10">
        <v>5.3443801452526802</v>
      </c>
      <c r="K201" s="10">
        <v>6.7240893733613998</v>
      </c>
      <c r="L201" s="10">
        <v>6.8331924771369703</v>
      </c>
      <c r="N201" s="18">
        <v>7.7741011134286397</v>
      </c>
      <c r="O201" s="18">
        <v>12.2116909889771</v>
      </c>
      <c r="P201" s="18">
        <v>85.790054984848695</v>
      </c>
      <c r="Q201" s="22">
        <f t="shared" si="6"/>
        <v>1.5708171029423792</v>
      </c>
      <c r="R201" s="22">
        <f t="shared" si="7"/>
        <v>11.035366498727258</v>
      </c>
    </row>
    <row r="202" spans="1:18" x14ac:dyDescent="0.25">
      <c r="A202" t="s">
        <v>354</v>
      </c>
      <c r="B202" t="s">
        <v>355</v>
      </c>
      <c r="C202" t="s">
        <v>799</v>
      </c>
      <c r="D202">
        <v>9.1197864751685103</v>
      </c>
      <c r="E202">
        <v>8.5580577020206494</v>
      </c>
      <c r="F202">
        <v>8.1758849910837892</v>
      </c>
      <c r="G202">
        <v>9.1175143929155897</v>
      </c>
      <c r="H202">
        <v>9.5204754269273799</v>
      </c>
      <c r="I202">
        <v>8.2249460201802904</v>
      </c>
      <c r="J202">
        <v>10.1795413557885</v>
      </c>
      <c r="K202">
        <v>9.8091800300577692</v>
      </c>
      <c r="L202">
        <v>10.0166771338735</v>
      </c>
      <c r="N202" s="17">
        <v>406.47442941628901</v>
      </c>
      <c r="O202" s="17">
        <v>528.691098475069</v>
      </c>
      <c r="P202" s="17">
        <v>1029.9148006656001</v>
      </c>
      <c r="Q202" s="16">
        <f t="shared" si="6"/>
        <v>1.30067492617995</v>
      </c>
      <c r="R202" s="16">
        <f t="shared" si="7"/>
        <v>2.5337751310570567</v>
      </c>
    </row>
    <row r="203" spans="1:18" x14ac:dyDescent="0.25">
      <c r="A203" t="s">
        <v>356</v>
      </c>
      <c r="B203" t="s">
        <v>357</v>
      </c>
      <c r="C203" t="s">
        <v>358</v>
      </c>
      <c r="D203">
        <v>3.4792577704476702</v>
      </c>
      <c r="E203">
        <v>4.3258972421844701</v>
      </c>
      <c r="F203">
        <v>4.6861518575543597</v>
      </c>
      <c r="G203">
        <v>3.4522395192366999</v>
      </c>
      <c r="H203">
        <v>4.2505896304376902</v>
      </c>
      <c r="I203">
        <v>4.7788841040165</v>
      </c>
      <c r="J203">
        <v>5.5290464365456797</v>
      </c>
      <c r="K203">
        <v>6.5060724714282996</v>
      </c>
      <c r="L203">
        <v>6.0197703001498004</v>
      </c>
      <c r="N203" s="17">
        <v>17.983695887598099</v>
      </c>
      <c r="O203" s="17">
        <v>18.144414287709399</v>
      </c>
      <c r="P203" s="17">
        <v>66.316572100556201</v>
      </c>
      <c r="Q203" s="16">
        <f t="shared" si="6"/>
        <v>1.0089368949027955</v>
      </c>
      <c r="R203" s="16">
        <f t="shared" si="7"/>
        <v>3.6875941694659873</v>
      </c>
    </row>
    <row r="204" spans="1:18" x14ac:dyDescent="0.25">
      <c r="A204" t="s">
        <v>359</v>
      </c>
      <c r="B204" t="s">
        <v>360</v>
      </c>
      <c r="C204" t="s">
        <v>800</v>
      </c>
      <c r="D204">
        <v>4.8790288012393104</v>
      </c>
      <c r="E204">
        <v>4.5016634957319601</v>
      </c>
      <c r="F204">
        <v>4.3162697429858703</v>
      </c>
      <c r="G204">
        <v>4.3847819465084301</v>
      </c>
      <c r="H204">
        <v>4.3245975998136199</v>
      </c>
      <c r="I204">
        <v>3.94755658070321</v>
      </c>
      <c r="J204">
        <v>5.7575747861697897</v>
      </c>
      <c r="K204">
        <v>5.5928309805335799</v>
      </c>
      <c r="L204">
        <v>5.8823049838303803</v>
      </c>
      <c r="N204" s="17">
        <v>23.00047455404</v>
      </c>
      <c r="O204" s="17">
        <v>17.785489479634499</v>
      </c>
      <c r="P204" s="17">
        <v>52.783120915560197</v>
      </c>
      <c r="Q204" s="16">
        <f t="shared" si="6"/>
        <v>0.77326619665377749</v>
      </c>
      <c r="R204" s="16">
        <f t="shared" si="7"/>
        <v>2.2948709510990901</v>
      </c>
    </row>
    <row r="205" spans="1:18" x14ac:dyDescent="0.25">
      <c r="A205" t="s">
        <v>361</v>
      </c>
      <c r="B205" t="s">
        <v>362</v>
      </c>
      <c r="C205" t="s">
        <v>363</v>
      </c>
      <c r="D205">
        <v>6.1300048070359798</v>
      </c>
      <c r="E205">
        <v>5.9044258417064004</v>
      </c>
      <c r="F205">
        <v>6.1170563930221098</v>
      </c>
      <c r="G205">
        <v>6.3614165094617698</v>
      </c>
      <c r="H205">
        <v>5.8854053384858496</v>
      </c>
      <c r="I205">
        <v>5.7198214123529096</v>
      </c>
      <c r="J205">
        <v>7.82576032582626</v>
      </c>
      <c r="K205">
        <v>8.40226412701249</v>
      </c>
      <c r="L205">
        <v>8.2742821429196205</v>
      </c>
      <c r="N205" s="17">
        <v>65.4472929147136</v>
      </c>
      <c r="O205" s="17">
        <v>63.678773349670998</v>
      </c>
      <c r="P205" s="17">
        <v>290.60166089896302</v>
      </c>
      <c r="Q205" s="16">
        <f t="shared" si="6"/>
        <v>0.97297795697451972</v>
      </c>
      <c r="R205" s="16">
        <f t="shared" si="7"/>
        <v>4.4402395875663654</v>
      </c>
    </row>
    <row r="206" spans="1:18" x14ac:dyDescent="0.25">
      <c r="A206" t="s">
        <v>364</v>
      </c>
      <c r="B206" t="s">
        <v>365</v>
      </c>
      <c r="C206" t="s">
        <v>801</v>
      </c>
      <c r="D206">
        <v>3.1893135192412201</v>
      </c>
      <c r="E206">
        <v>2.8202782998023199</v>
      </c>
      <c r="F206">
        <v>4.7654972905528998</v>
      </c>
      <c r="G206">
        <v>2.3628555192940599</v>
      </c>
      <c r="H206">
        <v>1.0014056183054001</v>
      </c>
      <c r="I206">
        <v>3.8305013400985901</v>
      </c>
      <c r="J206">
        <v>4.9224003142836201</v>
      </c>
      <c r="K206">
        <v>6.1770630767608097</v>
      </c>
      <c r="L206">
        <v>5.8083265220154798</v>
      </c>
      <c r="N206" s="17">
        <v>13.4613494678132</v>
      </c>
      <c r="O206" s="17">
        <v>6.1240833585595897</v>
      </c>
      <c r="P206" s="17">
        <v>51.906367238434797</v>
      </c>
      <c r="Q206" s="16">
        <f t="shared" si="6"/>
        <v>0.45493829375744221</v>
      </c>
      <c r="R206" s="16">
        <f t="shared" si="7"/>
        <v>3.8559557021044339</v>
      </c>
    </row>
    <row r="207" spans="1:18" x14ac:dyDescent="0.25">
      <c r="A207" t="s">
        <v>366</v>
      </c>
      <c r="B207" t="s">
        <v>366</v>
      </c>
      <c r="C207" t="s">
        <v>181</v>
      </c>
      <c r="D207">
        <v>8.1144717713850607</v>
      </c>
      <c r="E207">
        <v>7.5750464708489398</v>
      </c>
      <c r="F207">
        <v>7.8053827345621896</v>
      </c>
      <c r="G207">
        <v>8.1974995937440607</v>
      </c>
      <c r="H207">
        <v>8.0307051096767594</v>
      </c>
      <c r="I207">
        <v>8.2307322766322795</v>
      </c>
      <c r="J207">
        <v>8.5449539955256295</v>
      </c>
      <c r="K207">
        <v>8.9320745588243806</v>
      </c>
      <c r="L207">
        <v>9.2947056452809704</v>
      </c>
      <c r="N207" s="17">
        <v>229.506325291336</v>
      </c>
      <c r="O207" s="17">
        <v>284.15420824144098</v>
      </c>
      <c r="P207" s="17">
        <v>495.66226221860398</v>
      </c>
      <c r="Q207" s="16">
        <f t="shared" si="6"/>
        <v>1.238110574428547</v>
      </c>
      <c r="R207" s="16">
        <f t="shared" si="7"/>
        <v>2.1596888956738289</v>
      </c>
    </row>
    <row r="208" spans="1:18" x14ac:dyDescent="0.25">
      <c r="A208" t="s">
        <v>367</v>
      </c>
      <c r="B208" t="s">
        <v>368</v>
      </c>
      <c r="C208" t="s">
        <v>802</v>
      </c>
      <c r="D208">
        <v>5.7493061458665604</v>
      </c>
      <c r="E208">
        <v>5.5516842021402999</v>
      </c>
      <c r="F208">
        <v>6.1170563930221098</v>
      </c>
      <c r="G208">
        <v>5.6409020554268201</v>
      </c>
      <c r="H208">
        <v>5.75764538571502</v>
      </c>
      <c r="I208">
        <v>5.9335754018889499</v>
      </c>
      <c r="J208">
        <v>7.2664272871284599</v>
      </c>
      <c r="K208">
        <v>7.2745862280620699</v>
      </c>
      <c r="L208">
        <v>7.93509728021189</v>
      </c>
      <c r="N208" s="17">
        <v>55.702076233484</v>
      </c>
      <c r="O208" s="17">
        <v>54.040388501027401</v>
      </c>
      <c r="P208" s="17">
        <v>183.51166312898499</v>
      </c>
      <c r="Q208" s="16">
        <f t="shared" si="6"/>
        <v>0.97016829811708682</v>
      </c>
      <c r="R208" s="16">
        <f t="shared" si="7"/>
        <v>3.2945210580619477</v>
      </c>
    </row>
    <row r="209" spans="1:18" x14ac:dyDescent="0.25">
      <c r="A209" t="s">
        <v>369</v>
      </c>
      <c r="B209" t="s">
        <v>369</v>
      </c>
      <c r="C209" t="s">
        <v>803</v>
      </c>
      <c r="D209">
        <v>4.97529226088984</v>
      </c>
      <c r="E209">
        <v>5.25716373610459</v>
      </c>
      <c r="F209">
        <v>5.3326700131121401</v>
      </c>
      <c r="G209">
        <v>5.37885743744617</v>
      </c>
      <c r="H209">
        <v>5.3950604531583304</v>
      </c>
      <c r="I209">
        <v>5.6524433570302399</v>
      </c>
      <c r="J209">
        <v>6.0783960350530402</v>
      </c>
      <c r="K209">
        <v>6.2135524228524996</v>
      </c>
      <c r="L209">
        <v>6.5899612589029299</v>
      </c>
      <c r="N209" s="17">
        <v>35.666543495049098</v>
      </c>
      <c r="O209" s="17">
        <v>43.662800096649498</v>
      </c>
      <c r="P209" s="17">
        <v>78.372580521205904</v>
      </c>
      <c r="Q209" s="16">
        <f t="shared" si="6"/>
        <v>1.2241948845620649</v>
      </c>
      <c r="R209" s="16">
        <f t="shared" si="7"/>
        <v>2.1973696591060152</v>
      </c>
    </row>
    <row r="210" spans="1:18" x14ac:dyDescent="0.25">
      <c r="A210" t="s">
        <v>370</v>
      </c>
      <c r="B210" t="s">
        <v>371</v>
      </c>
      <c r="C210" t="s">
        <v>804</v>
      </c>
      <c r="D210">
        <v>4.2685825026528503</v>
      </c>
      <c r="E210">
        <v>4.0522886111423304</v>
      </c>
      <c r="F210">
        <v>3.8175871299381998</v>
      </c>
      <c r="G210">
        <v>4.8668263196113699</v>
      </c>
      <c r="H210">
        <v>4.9569156232877001</v>
      </c>
      <c r="I210">
        <v>4.0558230034877303</v>
      </c>
      <c r="J210">
        <v>6.1606121141029302</v>
      </c>
      <c r="K210">
        <v>5.6202703831768996</v>
      </c>
      <c r="L210">
        <v>6.7301150888831298</v>
      </c>
      <c r="N210" s="17">
        <v>15.6547205763538</v>
      </c>
      <c r="O210" s="17">
        <v>24.6226884562248</v>
      </c>
      <c r="P210" s="17">
        <v>74.629105505062498</v>
      </c>
      <c r="Q210" s="16">
        <f t="shared" si="6"/>
        <v>1.5728602970670054</v>
      </c>
      <c r="R210" s="16">
        <f t="shared" si="7"/>
        <v>4.7671949902311601</v>
      </c>
    </row>
    <row r="211" spans="1:18" x14ac:dyDescent="0.25">
      <c r="A211" t="s">
        <v>372</v>
      </c>
      <c r="B211" t="s">
        <v>805</v>
      </c>
      <c r="C211" t="s">
        <v>806</v>
      </c>
      <c r="D211">
        <v>3.3415573278207198</v>
      </c>
      <c r="E211">
        <v>4.1955694998416</v>
      </c>
      <c r="F211">
        <v>4.4180029209888296</v>
      </c>
      <c r="G211">
        <v>3.4522395192366999</v>
      </c>
      <c r="H211">
        <v>4.3245975998136199</v>
      </c>
      <c r="I211">
        <v>4.1565287105801003</v>
      </c>
      <c r="J211">
        <v>5.5040691639798398</v>
      </c>
      <c r="K211">
        <v>5.4162389282734003</v>
      </c>
      <c r="L211">
        <v>6.3503373527964699</v>
      </c>
      <c r="N211" s="17">
        <v>15.6123452851789</v>
      </c>
      <c r="O211" s="17">
        <v>15.2719912267887</v>
      </c>
      <c r="P211" s="17">
        <v>55.558608794861499</v>
      </c>
      <c r="Q211" s="16">
        <f t="shared" si="6"/>
        <v>0.97819968414910052</v>
      </c>
      <c r="R211" s="16">
        <f t="shared" si="7"/>
        <v>3.5586331060461718</v>
      </c>
    </row>
    <row r="212" spans="1:18" x14ac:dyDescent="0.25">
      <c r="A212" t="s">
        <v>373</v>
      </c>
      <c r="B212" t="s">
        <v>807</v>
      </c>
      <c r="C212" s="13" t="s">
        <v>808</v>
      </c>
      <c r="D212">
        <v>2.0163761849092401</v>
      </c>
      <c r="E212">
        <v>0.90005791960345205</v>
      </c>
      <c r="F212">
        <v>1.2960264134475601</v>
      </c>
      <c r="G212">
        <v>1.4100967848355599</v>
      </c>
      <c r="H212">
        <v>2.3241764272880001</v>
      </c>
      <c r="I212">
        <v>1.1390780489455901</v>
      </c>
      <c r="J212">
        <v>6.2683699092556404</v>
      </c>
      <c r="K212">
        <v>6.64614241994592</v>
      </c>
      <c r="L212">
        <v>8.6858606835491603</v>
      </c>
      <c r="N212" s="17">
        <v>1.7891067746081899</v>
      </c>
      <c r="O212" s="17">
        <v>2.2892501499336202</v>
      </c>
      <c r="P212" s="17">
        <v>195.35348853780701</v>
      </c>
      <c r="Q212" s="16">
        <f t="shared" si="6"/>
        <v>1.2795492043424632</v>
      </c>
      <c r="R212" s="16">
        <f t="shared" si="7"/>
        <v>109.19051412154479</v>
      </c>
    </row>
    <row r="213" spans="1:18" x14ac:dyDescent="0.25">
      <c r="A213" t="s">
        <v>374</v>
      </c>
      <c r="B213" t="s">
        <v>375</v>
      </c>
      <c r="C213" t="s">
        <v>809</v>
      </c>
      <c r="D213">
        <v>4.5444150749855901</v>
      </c>
      <c r="E213">
        <v>4.0522886111423304</v>
      </c>
      <c r="F213">
        <v>4.5130323998328903</v>
      </c>
      <c r="G213">
        <v>4.64584421801261</v>
      </c>
      <c r="H213">
        <v>3.3244572226329501</v>
      </c>
      <c r="I213">
        <v>4.0558230034877303</v>
      </c>
      <c r="J213">
        <v>5.6704576602197996</v>
      </c>
      <c r="K213">
        <v>5.1785235161481804</v>
      </c>
      <c r="L213">
        <v>5.9526742984319903</v>
      </c>
      <c r="N213" s="17">
        <v>19.919381268214401</v>
      </c>
      <c r="O213" s="17">
        <v>16.227750014983901</v>
      </c>
      <c r="P213" s="17">
        <v>48.693438892148002</v>
      </c>
      <c r="Q213" s="16">
        <f t="shared" si="6"/>
        <v>0.81467138946121376</v>
      </c>
      <c r="R213" s="16">
        <f t="shared" si="7"/>
        <v>2.4445256725844549</v>
      </c>
    </row>
    <row r="214" spans="1:18" x14ac:dyDescent="0.25">
      <c r="A214" t="s">
        <v>376</v>
      </c>
      <c r="B214" t="s">
        <v>376</v>
      </c>
      <c r="C214" t="s">
        <v>810</v>
      </c>
      <c r="D214">
        <v>4.4802419618614397</v>
      </c>
      <c r="E214">
        <v>4.0522886111423304</v>
      </c>
      <c r="F214">
        <v>3.66039593587311</v>
      </c>
      <c r="G214">
        <v>4.9072331167233898</v>
      </c>
      <c r="H214">
        <v>3.80996426700752</v>
      </c>
      <c r="I214">
        <v>3.94755658070321</v>
      </c>
      <c r="J214">
        <v>6.2977352480533204</v>
      </c>
      <c r="K214">
        <v>5.5928309805335799</v>
      </c>
      <c r="L214">
        <v>5.6193546307821398</v>
      </c>
      <c r="N214" s="17">
        <v>16.184769501230701</v>
      </c>
      <c r="O214" s="17">
        <v>18.8204318751404</v>
      </c>
      <c r="P214" s="17">
        <v>57.696722667312798</v>
      </c>
      <c r="Q214" s="16">
        <f t="shared" si="6"/>
        <v>1.1628483107967205</v>
      </c>
      <c r="R214" s="16">
        <f t="shared" si="7"/>
        <v>3.5648776254073624</v>
      </c>
    </row>
    <row r="215" spans="1:18" x14ac:dyDescent="0.25">
      <c r="A215" t="s">
        <v>377</v>
      </c>
      <c r="B215" t="s">
        <v>377</v>
      </c>
      <c r="C215" t="s">
        <v>811</v>
      </c>
      <c r="D215">
        <v>2.3393894443538601</v>
      </c>
      <c r="E215">
        <v>1.4501062881238</v>
      </c>
      <c r="F215">
        <v>1.9675495792670401</v>
      </c>
      <c r="G215">
        <v>2.3628555192940599</v>
      </c>
      <c r="H215">
        <v>2.0021079142310398</v>
      </c>
      <c r="I215">
        <v>3.7031032934762198</v>
      </c>
      <c r="J215">
        <v>4.9224003142836201</v>
      </c>
      <c r="K215">
        <v>4.7016226711884501</v>
      </c>
      <c r="L215">
        <v>5.5902185769639301</v>
      </c>
      <c r="N215" s="17">
        <v>2.9013995272962001</v>
      </c>
      <c r="O215" s="17">
        <v>6.3912489448821397</v>
      </c>
      <c r="P215" s="17">
        <v>33.840259093277197</v>
      </c>
      <c r="Q215" s="16">
        <f t="shared" si="6"/>
        <v>2.2028158772184376</v>
      </c>
      <c r="R215" s="16">
        <f t="shared" si="7"/>
        <v>11.663426141387969</v>
      </c>
    </row>
    <row r="216" spans="1:18" x14ac:dyDescent="0.25">
      <c r="A216" t="s">
        <v>378</v>
      </c>
      <c r="B216" t="s">
        <v>812</v>
      </c>
      <c r="C216" t="s">
        <v>813</v>
      </c>
      <c r="D216">
        <v>6.3434515572822701</v>
      </c>
      <c r="E216">
        <v>5.1902899781727703</v>
      </c>
      <c r="F216">
        <v>5.2795984887990404</v>
      </c>
      <c r="G216">
        <v>5.2590793453370903</v>
      </c>
      <c r="H216">
        <v>5.3950604531583304</v>
      </c>
      <c r="I216">
        <v>5.2122607780116503</v>
      </c>
      <c r="J216">
        <v>7.9557940362350301</v>
      </c>
      <c r="K216">
        <v>7.46822495977408</v>
      </c>
      <c r="L216">
        <v>9.8743773859846904</v>
      </c>
      <c r="N216" s="17">
        <v>51.185887656641199</v>
      </c>
      <c r="O216" s="17">
        <v>38.148958239351202</v>
      </c>
      <c r="P216" s="17">
        <v>453.65259883737502</v>
      </c>
      <c r="Q216" s="16">
        <f t="shared" si="6"/>
        <v>0.7453022695485384</v>
      </c>
      <c r="R216" s="16">
        <f t="shared" si="7"/>
        <v>8.8628452021875823</v>
      </c>
    </row>
    <row r="217" spans="1:18" x14ac:dyDescent="0.25">
      <c r="A217" t="s">
        <v>379</v>
      </c>
      <c r="B217" t="s">
        <v>380</v>
      </c>
      <c r="C217" t="s">
        <v>381</v>
      </c>
      <c r="D217">
        <v>2.0163761849092401</v>
      </c>
      <c r="E217">
        <v>2.6315339777856899</v>
      </c>
      <c r="F217">
        <v>2.4239946428793799</v>
      </c>
      <c r="G217">
        <v>1.8017070079962101</v>
      </c>
      <c r="H217">
        <v>2.3241764272880001</v>
      </c>
      <c r="I217">
        <v>2.5384411612348399</v>
      </c>
      <c r="J217">
        <v>4.5355135539603397</v>
      </c>
      <c r="K217">
        <v>4.0664482522611598</v>
      </c>
      <c r="L217">
        <v>4.3685121128320601</v>
      </c>
      <c r="N217" s="17">
        <v>4.2030191592376402</v>
      </c>
      <c r="O217" s="17">
        <v>3.7679108093942602</v>
      </c>
      <c r="P217" s="17">
        <v>19.2006095346965</v>
      </c>
      <c r="Q217" s="16">
        <f t="shared" si="6"/>
        <v>0.89647719095282408</v>
      </c>
      <c r="R217" s="16">
        <f t="shared" si="7"/>
        <v>4.5682897953239836</v>
      </c>
    </row>
    <row r="218" spans="1:18" x14ac:dyDescent="0.25">
      <c r="A218" t="s">
        <v>382</v>
      </c>
      <c r="B218" t="s">
        <v>814</v>
      </c>
      <c r="C218" t="s">
        <v>815</v>
      </c>
      <c r="D218">
        <v>4.1079837861011104</v>
      </c>
      <c r="E218">
        <v>3.71435242333567</v>
      </c>
      <c r="F218">
        <v>3.8175871299381998</v>
      </c>
      <c r="G218">
        <v>3.4522395192366999</v>
      </c>
      <c r="H218">
        <v>2.8097637156330801</v>
      </c>
      <c r="I218">
        <v>3.0381576685896001</v>
      </c>
      <c r="J218">
        <v>5.2573776510125798</v>
      </c>
      <c r="K218">
        <v>4.9810133983264802</v>
      </c>
      <c r="L218">
        <v>5.4991042487477699</v>
      </c>
      <c r="N218" s="17">
        <v>13.8230520195354</v>
      </c>
      <c r="O218" s="17">
        <v>7.7238035978003099</v>
      </c>
      <c r="P218" s="17">
        <v>37.352699038131803</v>
      </c>
      <c r="Q218" s="16">
        <f t="shared" si="6"/>
        <v>0.558762535718209</v>
      </c>
      <c r="R218" s="16">
        <f t="shared" si="7"/>
        <v>2.7022034631240031</v>
      </c>
    </row>
    <row r="219" spans="1:18" x14ac:dyDescent="0.25">
      <c r="A219" t="s">
        <v>383</v>
      </c>
      <c r="B219" t="s">
        <v>383</v>
      </c>
      <c r="C219" t="s">
        <v>384</v>
      </c>
      <c r="D219">
        <v>5.1911179045242699</v>
      </c>
      <c r="E219">
        <v>5.8404420484117203</v>
      </c>
      <c r="F219">
        <v>5.0453275963376099</v>
      </c>
      <c r="G219">
        <v>5.8208917555526796</v>
      </c>
      <c r="H219">
        <v>5.2881401077235797</v>
      </c>
      <c r="I219">
        <v>5.2583105928960396</v>
      </c>
      <c r="J219">
        <v>6.7441793616171299</v>
      </c>
      <c r="K219">
        <v>6.4912874614040703</v>
      </c>
      <c r="L219">
        <v>6.3676117270972599</v>
      </c>
      <c r="N219" s="17">
        <v>41.284417951772603</v>
      </c>
      <c r="O219" s="17">
        <v>43.625492461808101</v>
      </c>
      <c r="P219" s="17">
        <v>92.246617114698395</v>
      </c>
      <c r="Q219" s="16">
        <f t="shared" si="6"/>
        <v>1.056706007403817</v>
      </c>
      <c r="R219" s="16">
        <f t="shared" si="7"/>
        <v>2.2344172860195952</v>
      </c>
    </row>
    <row r="220" spans="1:18" x14ac:dyDescent="0.25">
      <c r="A220" t="s">
        <v>385</v>
      </c>
      <c r="B220" t="s">
        <v>816</v>
      </c>
      <c r="C220" t="s">
        <v>817</v>
      </c>
      <c r="D220">
        <v>2.0163761849092401</v>
      </c>
      <c r="E220">
        <v>1.4501062881238</v>
      </c>
      <c r="F220">
        <v>1.2960264134475601</v>
      </c>
      <c r="G220">
        <v>1.8017070079962101</v>
      </c>
      <c r="H220">
        <v>0</v>
      </c>
      <c r="I220">
        <v>1.1390780489455901</v>
      </c>
      <c r="J220">
        <v>3.9322363901352699</v>
      </c>
      <c r="K220">
        <v>3.70568003876968</v>
      </c>
      <c r="L220">
        <v>4.0639398894992302</v>
      </c>
      <c r="N220" s="17">
        <v>2.0778204083327401</v>
      </c>
      <c r="O220" s="17">
        <v>1.2295757340278299</v>
      </c>
      <c r="P220" s="17">
        <v>14.0127415440412</v>
      </c>
      <c r="Q220" s="16">
        <f t="shared" si="6"/>
        <v>0.59176227603542086</v>
      </c>
      <c r="R220" s="16">
        <f t="shared" si="7"/>
        <v>6.7439618399383887</v>
      </c>
    </row>
    <row r="221" spans="1:18" x14ac:dyDescent="0.25">
      <c r="A221" t="s">
        <v>386</v>
      </c>
      <c r="B221" t="s">
        <v>818</v>
      </c>
      <c r="C221" t="s">
        <v>819</v>
      </c>
      <c r="D221">
        <v>7.5991094408072604</v>
      </c>
      <c r="E221">
        <v>7.1690556028729802</v>
      </c>
      <c r="F221">
        <v>7.1217826731483802</v>
      </c>
      <c r="G221">
        <v>7.8069714136124597</v>
      </c>
      <c r="H221">
        <v>7.9453129626299601</v>
      </c>
      <c r="I221">
        <v>7.7157424467892604</v>
      </c>
      <c r="J221">
        <v>8.6624874998673</v>
      </c>
      <c r="K221">
        <v>8.5804731245036603</v>
      </c>
      <c r="L221">
        <v>9.12985641168512</v>
      </c>
      <c r="N221" s="17">
        <v>158.02643190728801</v>
      </c>
      <c r="O221" s="17">
        <v>225.87870325158099</v>
      </c>
      <c r="P221" s="17">
        <v>448.409578924968</v>
      </c>
      <c r="Q221" s="16">
        <f t="shared" si="6"/>
        <v>1.4293729253097418</v>
      </c>
      <c r="R221" s="16">
        <f t="shared" si="7"/>
        <v>2.8375606125691926</v>
      </c>
    </row>
    <row r="222" spans="1:18" x14ac:dyDescent="0.25">
      <c r="A222" t="s">
        <v>387</v>
      </c>
      <c r="B222" t="s">
        <v>387</v>
      </c>
      <c r="C222" t="s">
        <v>388</v>
      </c>
      <c r="D222">
        <v>8.7012212059471103</v>
      </c>
      <c r="E222">
        <v>8.1770453360521707</v>
      </c>
      <c r="F222">
        <v>7.7381286360617203</v>
      </c>
      <c r="G222">
        <v>8.5783216577487007</v>
      </c>
      <c r="H222">
        <v>7.9276108200174296</v>
      </c>
      <c r="I222">
        <v>7.4441530051809996</v>
      </c>
      <c r="J222">
        <v>9.6263976158596893</v>
      </c>
      <c r="K222">
        <v>8.7138180054600198</v>
      </c>
      <c r="L222">
        <v>9.7936041614982301</v>
      </c>
      <c r="N222" s="17">
        <v>305.38523528144299</v>
      </c>
      <c r="O222" s="17">
        <v>265.61806899007303</v>
      </c>
      <c r="P222" s="17">
        <v>698.25111238044406</v>
      </c>
      <c r="Q222" s="16">
        <f t="shared" si="6"/>
        <v>0.86978032433453911</v>
      </c>
      <c r="R222" s="16">
        <f t="shared" si="7"/>
        <v>2.2864599584748619</v>
      </c>
    </row>
    <row r="223" spans="1:18" x14ac:dyDescent="0.25">
      <c r="A223" t="s">
        <v>389</v>
      </c>
      <c r="B223" t="s">
        <v>389</v>
      </c>
      <c r="C223" t="s">
        <v>390</v>
      </c>
      <c r="D223">
        <v>7.6727379385346799</v>
      </c>
      <c r="E223">
        <v>7.2696591341737502</v>
      </c>
      <c r="F223">
        <v>7.4803700847168404</v>
      </c>
      <c r="G223">
        <v>7.8229008356094996</v>
      </c>
      <c r="H223">
        <v>7.7442637373426404</v>
      </c>
      <c r="I223">
        <v>7.5863291998462303</v>
      </c>
      <c r="J223">
        <v>8.7945264046270992</v>
      </c>
      <c r="K223">
        <v>8.1713365029416405</v>
      </c>
      <c r="L223">
        <v>9.1844900237933302</v>
      </c>
      <c r="N223" s="17">
        <v>177.97471253767401</v>
      </c>
      <c r="O223" s="17">
        <v>210.008004627031</v>
      </c>
      <c r="P223" s="17">
        <v>437.05350321139099</v>
      </c>
      <c r="Q223" s="16">
        <f t="shared" si="6"/>
        <v>1.1799878849787502</v>
      </c>
      <c r="R223" s="16">
        <f t="shared" si="7"/>
        <v>2.4557056279491096</v>
      </c>
    </row>
    <row r="224" spans="1:18" x14ac:dyDescent="0.25">
      <c r="A224" t="s">
        <v>391</v>
      </c>
      <c r="B224" t="s">
        <v>392</v>
      </c>
      <c r="C224" t="s">
        <v>820</v>
      </c>
      <c r="D224">
        <v>7.2504683464690496</v>
      </c>
      <c r="E224">
        <v>6.3342279213086501</v>
      </c>
      <c r="F224">
        <v>7.2095230492847904</v>
      </c>
      <c r="G224">
        <v>6.9010456952779098</v>
      </c>
      <c r="H224">
        <v>6.7170286512590902</v>
      </c>
      <c r="I224">
        <v>7.1707851387939101</v>
      </c>
      <c r="J224">
        <v>7.64905462070677</v>
      </c>
      <c r="K224">
        <v>7.9939015510160703</v>
      </c>
      <c r="L224">
        <v>8.2371710564544198</v>
      </c>
      <c r="N224" s="17">
        <v>125.986681844052</v>
      </c>
      <c r="O224" s="17">
        <v>121.934483411225</v>
      </c>
      <c r="P224" s="17">
        <v>251.46131966947601</v>
      </c>
      <c r="Q224" s="16">
        <f t="shared" si="6"/>
        <v>0.96783629528522019</v>
      </c>
      <c r="R224" s="16">
        <f t="shared" si="7"/>
        <v>1.9959357289902928</v>
      </c>
    </row>
    <row r="225" spans="1:18" x14ac:dyDescent="0.25">
      <c r="A225" t="s">
        <v>393</v>
      </c>
      <c r="B225" t="s">
        <v>393</v>
      </c>
      <c r="C225" t="s">
        <v>821</v>
      </c>
      <c r="D225">
        <v>5.5759224275546</v>
      </c>
      <c r="E225">
        <v>3.6158672708793298</v>
      </c>
      <c r="F225">
        <v>4.9802923662868599</v>
      </c>
      <c r="G225">
        <v>4.8252551240718198</v>
      </c>
      <c r="H225">
        <v>4.0901075747254501</v>
      </c>
      <c r="I225">
        <v>5.0117845819706197</v>
      </c>
      <c r="J225">
        <v>6.12828571819127</v>
      </c>
      <c r="K225">
        <v>6.7240893733613998</v>
      </c>
      <c r="L225">
        <v>6.92939376556666</v>
      </c>
      <c r="N225" s="17">
        <v>29.508614010654199</v>
      </c>
      <c r="O225" s="17">
        <v>24.881075717404698</v>
      </c>
      <c r="P225" s="17">
        <v>98.185650895732493</v>
      </c>
      <c r="Q225" s="16">
        <f t="shared" si="6"/>
        <v>0.84318008661542998</v>
      </c>
      <c r="R225" s="16">
        <f t="shared" si="7"/>
        <v>3.327355559982661</v>
      </c>
    </row>
    <row r="226" spans="1:18" x14ac:dyDescent="0.25">
      <c r="A226" t="s">
        <v>394</v>
      </c>
      <c r="B226" t="s">
        <v>394</v>
      </c>
      <c r="C226" t="s">
        <v>822</v>
      </c>
      <c r="D226">
        <v>0</v>
      </c>
      <c r="E226">
        <v>0</v>
      </c>
      <c r="F226">
        <v>0</v>
      </c>
      <c r="G226">
        <v>0</v>
      </c>
      <c r="H226">
        <v>0</v>
      </c>
      <c r="I226">
        <v>0</v>
      </c>
      <c r="J226">
        <v>4.8046015426455897</v>
      </c>
      <c r="K226">
        <v>4.2879388960269704</v>
      </c>
      <c r="L226">
        <v>2.7859478971350899</v>
      </c>
      <c r="N226" s="17">
        <v>0</v>
      </c>
      <c r="O226" s="17">
        <v>0</v>
      </c>
      <c r="P226" s="17">
        <v>17.125943047319399</v>
      </c>
      <c r="Q226" s="16"/>
      <c r="R226" s="16"/>
    </row>
    <row r="227" spans="1:18" x14ac:dyDescent="0.25">
      <c r="A227" t="s">
        <v>395</v>
      </c>
      <c r="B227" t="s">
        <v>395</v>
      </c>
      <c r="C227" t="s">
        <v>823</v>
      </c>
      <c r="D227">
        <v>1.0109380846846601</v>
      </c>
      <c r="E227">
        <v>0</v>
      </c>
      <c r="F227">
        <v>0</v>
      </c>
      <c r="G227">
        <v>1.8017070079962101</v>
      </c>
      <c r="H227">
        <v>1.5868363542942401</v>
      </c>
      <c r="I227">
        <v>0</v>
      </c>
      <c r="J227">
        <v>4.5355135539603397</v>
      </c>
      <c r="K227">
        <v>4.0664482522611598</v>
      </c>
      <c r="L227">
        <v>3.97656968499179</v>
      </c>
      <c r="N227" s="17">
        <v>0.33840701096009301</v>
      </c>
      <c r="O227" s="17">
        <v>1.4967413203503901</v>
      </c>
      <c r="P227" s="17">
        <v>17.5625819584622</v>
      </c>
      <c r="Q227" s="16">
        <f t="shared" si="6"/>
        <v>4.4229028119245877</v>
      </c>
      <c r="R227" s="16">
        <f t="shared" si="7"/>
        <v>51.897807638900495</v>
      </c>
    </row>
    <row r="228" spans="1:18" x14ac:dyDescent="0.25">
      <c r="A228" t="s">
        <v>396</v>
      </c>
      <c r="B228" t="s">
        <v>824</v>
      </c>
      <c r="C228" t="s">
        <v>825</v>
      </c>
      <c r="D228">
        <v>5.4807338059058797</v>
      </c>
      <c r="E228">
        <v>5.6790907942955497</v>
      </c>
      <c r="F228">
        <v>5.3326700131121401</v>
      </c>
      <c r="G228">
        <v>5.22751382551417</v>
      </c>
      <c r="H228">
        <v>5.8101146622449003</v>
      </c>
      <c r="I228">
        <v>5.16469248332091</v>
      </c>
      <c r="J228">
        <v>6.6898389526842701</v>
      </c>
      <c r="K228">
        <v>6.8910899719778698</v>
      </c>
      <c r="L228">
        <v>6.8940657351732897</v>
      </c>
      <c r="N228" s="17">
        <v>44.3965391433984</v>
      </c>
      <c r="O228" s="17">
        <v>42.147663709046803</v>
      </c>
      <c r="P228" s="17">
        <v>112.62317246929901</v>
      </c>
      <c r="Q228" s="16">
        <f t="shared" si="6"/>
        <v>0.94934570401787732</v>
      </c>
      <c r="R228" s="16">
        <f t="shared" si="7"/>
        <v>2.5367556715520618</v>
      </c>
    </row>
    <row r="229" spans="1:18" x14ac:dyDescent="0.25">
      <c r="A229" t="s">
        <v>397</v>
      </c>
      <c r="B229" t="s">
        <v>398</v>
      </c>
      <c r="C229" t="s">
        <v>826</v>
      </c>
      <c r="D229">
        <v>7.43105755847286</v>
      </c>
      <c r="E229">
        <v>7.0229779914181103</v>
      </c>
      <c r="F229">
        <v>7.5152231222687398</v>
      </c>
      <c r="G229">
        <v>7.0707410225607896</v>
      </c>
      <c r="H229">
        <v>7.2974127373963302</v>
      </c>
      <c r="I229">
        <v>7.6823513569088702</v>
      </c>
      <c r="J229">
        <v>8.4500601019908501</v>
      </c>
      <c r="K229">
        <v>8.3376090260671294</v>
      </c>
      <c r="L229">
        <v>8.6580500052637692</v>
      </c>
      <c r="N229" s="17">
        <v>160.85562977763399</v>
      </c>
      <c r="O229" s="17">
        <v>164.71509847842199</v>
      </c>
      <c r="P229" s="17">
        <v>358.05759039635001</v>
      </c>
      <c r="Q229" s="16">
        <f t="shared" si="6"/>
        <v>1.023993370366479</v>
      </c>
      <c r="R229" s="16">
        <f t="shared" si="7"/>
        <v>2.2259562247919269</v>
      </c>
    </row>
    <row r="230" spans="1:18" x14ac:dyDescent="0.25">
      <c r="A230" t="s">
        <v>399</v>
      </c>
      <c r="B230" t="s">
        <v>399</v>
      </c>
      <c r="C230" t="s">
        <v>400</v>
      </c>
      <c r="D230">
        <v>4.605854829598</v>
      </c>
      <c r="E230">
        <v>4.2622045367493202</v>
      </c>
      <c r="F230">
        <v>4.5130323998328903</v>
      </c>
      <c r="G230">
        <v>4.1354937511904204</v>
      </c>
      <c r="H230">
        <v>4.8100645322410998</v>
      </c>
      <c r="I230">
        <v>4.9569886437520001</v>
      </c>
      <c r="J230">
        <v>5.6927350634002796</v>
      </c>
      <c r="K230">
        <v>5.3191144542504203</v>
      </c>
      <c r="L230">
        <v>6.1651641014588598</v>
      </c>
      <c r="N230" s="17">
        <v>21.1239291803481</v>
      </c>
      <c r="O230" s="17">
        <v>24.5627318228658</v>
      </c>
      <c r="P230" s="17">
        <v>53.469297647252503</v>
      </c>
      <c r="Q230" s="16">
        <f t="shared" si="6"/>
        <v>1.1627918089082059</v>
      </c>
      <c r="R230" s="16">
        <f t="shared" si="7"/>
        <v>2.5312193196044119</v>
      </c>
    </row>
    <row r="231" spans="1:18" x14ac:dyDescent="0.25">
      <c r="A231" t="s">
        <v>401</v>
      </c>
      <c r="B231" t="s">
        <v>402</v>
      </c>
      <c r="C231" s="1" t="s">
        <v>827</v>
      </c>
      <c r="D231">
        <v>4.3426400491778603</v>
      </c>
      <c r="E231">
        <v>4.7069772786745299</v>
      </c>
      <c r="F231">
        <v>4.2068147907368703</v>
      </c>
      <c r="G231">
        <v>5.22751382551417</v>
      </c>
      <c r="H231">
        <v>5.4621776871781202</v>
      </c>
      <c r="I231">
        <v>4.7788841040165</v>
      </c>
      <c r="J231">
        <v>6.2534600112815504</v>
      </c>
      <c r="K231">
        <v>6.0415520300966099</v>
      </c>
      <c r="L231">
        <v>6.5144240613675803</v>
      </c>
      <c r="N231" s="17">
        <v>20.624493882294001</v>
      </c>
      <c r="O231" s="17">
        <v>35.3342600440361</v>
      </c>
      <c r="P231" s="17">
        <v>76.860412709393302</v>
      </c>
      <c r="Q231" s="16">
        <f t="shared" si="6"/>
        <v>1.7132182852918558</v>
      </c>
      <c r="R231" s="16">
        <f t="shared" si="7"/>
        <v>3.7266569132820022</v>
      </c>
    </row>
    <row r="232" spans="1:18" x14ac:dyDescent="0.25">
      <c r="A232" t="s">
        <v>403</v>
      </c>
      <c r="B232" t="s">
        <v>403</v>
      </c>
      <c r="C232" t="s">
        <v>717</v>
      </c>
      <c r="D232">
        <v>9.1765740247408498</v>
      </c>
      <c r="E232">
        <v>9.7310102326415908</v>
      </c>
      <c r="F232">
        <v>9.0159956238583003</v>
      </c>
      <c r="G232">
        <v>9.9617209796123198</v>
      </c>
      <c r="H232">
        <v>10.2256024222494</v>
      </c>
      <c r="I232">
        <v>9.4749628096333698</v>
      </c>
      <c r="J232">
        <v>10.9361849868174</v>
      </c>
      <c r="K232">
        <v>10.390123613251699</v>
      </c>
      <c r="L232">
        <v>11.3996944179778</v>
      </c>
      <c r="N232" s="17">
        <v>647.72904862754001</v>
      </c>
      <c r="O232" s="17">
        <v>967.71168035023504</v>
      </c>
      <c r="P232" s="17">
        <v>2000.0408067399401</v>
      </c>
      <c r="Q232" s="16">
        <f t="shared" si="6"/>
        <v>1.4940069190978849</v>
      </c>
      <c r="R232" s="16">
        <f t="shared" si="7"/>
        <v>3.0877738322494355</v>
      </c>
    </row>
    <row r="233" spans="1:18" x14ac:dyDescent="0.25">
      <c r="A233" t="s">
        <v>404</v>
      </c>
      <c r="B233" t="s">
        <v>404</v>
      </c>
      <c r="C233" t="s">
        <v>828</v>
      </c>
      <c r="D233">
        <v>2.0163761849092401</v>
      </c>
      <c r="E233">
        <v>2.15851916389924</v>
      </c>
      <c r="F233">
        <v>2.4239946428793799</v>
      </c>
      <c r="G233">
        <v>1.8017070079962101</v>
      </c>
      <c r="H233">
        <v>1.0014056183054001</v>
      </c>
      <c r="I233">
        <v>1.7675720403618</v>
      </c>
      <c r="J233">
        <v>3.6879801844920799</v>
      </c>
      <c r="K233">
        <v>3.8973118440730201</v>
      </c>
      <c r="L233">
        <v>4.4355717558514502</v>
      </c>
      <c r="N233" s="17">
        <v>3.6255918917885599</v>
      </c>
      <c r="O233" s="17">
        <v>1.9643596980055</v>
      </c>
      <c r="P233" s="17">
        <v>15.476032238858799</v>
      </c>
      <c r="Q233" s="16">
        <f t="shared" si="6"/>
        <v>0.5418038644819595</v>
      </c>
      <c r="R233" s="16">
        <f t="shared" si="7"/>
        <v>4.2685533012995114</v>
      </c>
    </row>
    <row r="234" spans="1:18" x14ac:dyDescent="0.25">
      <c r="A234" t="s">
        <v>405</v>
      </c>
      <c r="B234" t="s">
        <v>405</v>
      </c>
      <c r="C234" t="s">
        <v>829</v>
      </c>
      <c r="D234">
        <v>5.8027602494837804</v>
      </c>
      <c r="E234">
        <v>6.2381776642042199</v>
      </c>
      <c r="F234">
        <v>6.2609072837265902</v>
      </c>
      <c r="G234">
        <v>6.0547013641926997</v>
      </c>
      <c r="H234">
        <v>6.2881760979664598</v>
      </c>
      <c r="I234">
        <v>6.5106482828727401</v>
      </c>
      <c r="J234">
        <v>7.6202874180104203</v>
      </c>
      <c r="K234">
        <v>6.5778066864248004</v>
      </c>
      <c r="L234">
        <v>7.3929940664629896</v>
      </c>
      <c r="N234" s="17">
        <v>68.332300708330905</v>
      </c>
      <c r="O234" s="17">
        <v>77.601170773592898</v>
      </c>
      <c r="P234" s="17">
        <v>152.45434895224699</v>
      </c>
      <c r="Q234" s="16">
        <f t="shared" si="6"/>
        <v>1.1356440507517107</v>
      </c>
      <c r="R234" s="16">
        <f t="shared" si="7"/>
        <v>2.2310729680094048</v>
      </c>
    </row>
    <row r="235" spans="1:18" x14ac:dyDescent="0.25">
      <c r="A235" t="s">
        <v>406</v>
      </c>
      <c r="B235" t="s">
        <v>406</v>
      </c>
      <c r="C235" t="s">
        <v>407</v>
      </c>
      <c r="D235">
        <v>8.2505404521295596</v>
      </c>
      <c r="E235">
        <v>7.8214336526682997</v>
      </c>
      <c r="F235">
        <v>8.4822089753651095</v>
      </c>
      <c r="G235">
        <v>8.0786944712308504</v>
      </c>
      <c r="H235">
        <v>8.0796150686704102</v>
      </c>
      <c r="I235">
        <v>8.6402274902835199</v>
      </c>
      <c r="J235">
        <v>9.2406032951713595</v>
      </c>
      <c r="K235">
        <v>9.0067484482653999</v>
      </c>
      <c r="L235">
        <v>9.7983891315704792</v>
      </c>
      <c r="N235" s="17">
        <v>295.11640750627498</v>
      </c>
      <c r="O235" s="17">
        <v>312.29048799779099</v>
      </c>
      <c r="P235" s="17">
        <v>668.92356703064604</v>
      </c>
      <c r="Q235" s="16">
        <f t="shared" si="6"/>
        <v>1.0581942584508821</v>
      </c>
      <c r="R235" s="16">
        <f t="shared" si="7"/>
        <v>2.2666430941032072</v>
      </c>
    </row>
    <row r="236" spans="1:18" x14ac:dyDescent="0.25">
      <c r="A236" t="s">
        <v>408</v>
      </c>
      <c r="B236" t="s">
        <v>830</v>
      </c>
      <c r="C236" t="s">
        <v>831</v>
      </c>
      <c r="D236">
        <v>1.59952826220027</v>
      </c>
      <c r="E236">
        <v>2.15851916389924</v>
      </c>
      <c r="F236">
        <v>1.2960264134475601</v>
      </c>
      <c r="G236">
        <v>2.9317208025864701</v>
      </c>
      <c r="H236">
        <v>2.3241764272880001</v>
      </c>
      <c r="I236">
        <v>3.0381576685896001</v>
      </c>
      <c r="J236">
        <v>4.0747579241667298</v>
      </c>
      <c r="K236">
        <v>3.70568003876968</v>
      </c>
      <c r="L236">
        <v>4.2981827906812704</v>
      </c>
      <c r="N236" s="17">
        <v>2.3168406648217199</v>
      </c>
      <c r="O236" s="17">
        <v>5.9508039596220703</v>
      </c>
      <c r="P236" s="17">
        <v>15.5239230513445</v>
      </c>
      <c r="Q236" s="16">
        <f t="shared" si="6"/>
        <v>2.5684994440823936</v>
      </c>
      <c r="R236" s="16">
        <f t="shared" si="7"/>
        <v>6.7004707259569187</v>
      </c>
    </row>
    <row r="237" spans="1:18" x14ac:dyDescent="0.25">
      <c r="A237" t="s">
        <v>409</v>
      </c>
      <c r="B237" t="s">
        <v>410</v>
      </c>
      <c r="C237" t="s">
        <v>832</v>
      </c>
      <c r="D237">
        <v>6.5134066058158604</v>
      </c>
      <c r="E237">
        <v>6.8496315223987203</v>
      </c>
      <c r="F237">
        <v>6.5569358445907699</v>
      </c>
      <c r="G237">
        <v>6.1754177323027104</v>
      </c>
      <c r="H237">
        <v>7.2122442668325801</v>
      </c>
      <c r="I237">
        <v>6.2393397074259997</v>
      </c>
      <c r="J237">
        <v>7.8850043871068998</v>
      </c>
      <c r="K237">
        <v>7.2831952938650302</v>
      </c>
      <c r="L237">
        <v>7.9694464016180104</v>
      </c>
      <c r="N237" s="17">
        <v>99.279438539303499</v>
      </c>
      <c r="O237" s="17">
        <v>97.703391691651206</v>
      </c>
      <c r="P237" s="17">
        <v>213.26117950218801</v>
      </c>
      <c r="Q237" s="16">
        <f t="shared" si="6"/>
        <v>0.98412514342505719</v>
      </c>
      <c r="R237" s="16">
        <f t="shared" si="7"/>
        <v>2.1480901044556227</v>
      </c>
    </row>
    <row r="238" spans="1:18" x14ac:dyDescent="0.25">
      <c r="A238" t="s">
        <v>411</v>
      </c>
      <c r="B238" t="s">
        <v>411</v>
      </c>
      <c r="C238" t="s">
        <v>681</v>
      </c>
      <c r="D238">
        <v>1.59952826220027</v>
      </c>
      <c r="E238">
        <v>0.90005791960345205</v>
      </c>
      <c r="F238">
        <v>1.2960264134475601</v>
      </c>
      <c r="G238">
        <v>0</v>
      </c>
      <c r="H238">
        <v>1.5868363542942401</v>
      </c>
      <c r="I238">
        <v>1.1390780489455901</v>
      </c>
      <c r="J238">
        <v>4.1410645729775997</v>
      </c>
      <c r="K238">
        <v>2.7137607013087601</v>
      </c>
      <c r="L238">
        <v>3.4367169325062599</v>
      </c>
      <c r="N238" s="17">
        <v>1.4506997636481</v>
      </c>
      <c r="O238" s="17">
        <v>1.06876714741108</v>
      </c>
      <c r="P238" s="17">
        <v>10.677318931658499</v>
      </c>
      <c r="Q238" s="16">
        <f t="shared" si="6"/>
        <v>0.73672525093919683</v>
      </c>
      <c r="R238" s="16">
        <f t="shared" si="7"/>
        <v>7.3601162688605246</v>
      </c>
    </row>
    <row r="239" spans="1:18" x14ac:dyDescent="0.25">
      <c r="A239" t="s">
        <v>412</v>
      </c>
      <c r="B239" t="s">
        <v>834</v>
      </c>
      <c r="C239" s="13" t="s">
        <v>833</v>
      </c>
      <c r="D239">
        <v>2.0163761849092401</v>
      </c>
      <c r="E239">
        <v>2.15851916389924</v>
      </c>
      <c r="F239">
        <v>1.9675495792670401</v>
      </c>
      <c r="G239">
        <v>2.7658369750966298</v>
      </c>
      <c r="H239">
        <v>3.0024589340327998</v>
      </c>
      <c r="I239">
        <v>1.1390780489455901</v>
      </c>
      <c r="J239">
        <v>4.7630963142068801</v>
      </c>
      <c r="K239">
        <v>5.89198045536682</v>
      </c>
      <c r="L239">
        <v>6.4015520770908498</v>
      </c>
      <c r="N239" s="17">
        <v>3.1404197837851902</v>
      </c>
      <c r="O239" s="17">
        <v>4.6724912893731299</v>
      </c>
      <c r="P239" s="17">
        <v>56.0255233309774</v>
      </c>
      <c r="Q239" s="16">
        <f t="shared" si="6"/>
        <v>1.4878556406689405</v>
      </c>
      <c r="R239" s="16">
        <f t="shared" si="7"/>
        <v>17.840138321714775</v>
      </c>
    </row>
    <row r="240" spans="1:18" x14ac:dyDescent="0.25">
      <c r="A240" t="s">
        <v>413</v>
      </c>
      <c r="B240" t="s">
        <v>414</v>
      </c>
      <c r="C240" t="s">
        <v>415</v>
      </c>
      <c r="D240">
        <v>5.4807338059058797</v>
      </c>
      <c r="E240">
        <v>5.4973947621804697</v>
      </c>
      <c r="F240">
        <v>5.7775276568500704</v>
      </c>
      <c r="G240">
        <v>5.5158211610956096</v>
      </c>
      <c r="H240">
        <v>6.1112936415537904</v>
      </c>
      <c r="I240">
        <v>5.98925078839381</v>
      </c>
      <c r="J240">
        <v>7.2664272871284599</v>
      </c>
      <c r="K240">
        <v>6.3509264239302299</v>
      </c>
      <c r="L240">
        <v>7.3588493768183998</v>
      </c>
      <c r="N240" s="17">
        <v>47.227264787360298</v>
      </c>
      <c r="O240" s="17">
        <v>58.470446224477797</v>
      </c>
      <c r="P240" s="17">
        <v>132.24449372211299</v>
      </c>
      <c r="Q240" s="16">
        <f t="shared" si="6"/>
        <v>1.2380654795008703</v>
      </c>
      <c r="R240" s="16">
        <f t="shared" si="7"/>
        <v>2.8001726188789644</v>
      </c>
    </row>
    <row r="241" spans="1:18" x14ac:dyDescent="0.25">
      <c r="A241" t="s">
        <v>416</v>
      </c>
      <c r="B241" t="s">
        <v>835</v>
      </c>
      <c r="C241" t="s">
        <v>836</v>
      </c>
      <c r="D241">
        <v>9.7411570259506597</v>
      </c>
      <c r="E241">
        <v>8.4298583641603404</v>
      </c>
      <c r="F241">
        <v>8.8710450303393493</v>
      </c>
      <c r="G241">
        <v>10.161809866880199</v>
      </c>
      <c r="H241">
        <v>8.7170487024477605</v>
      </c>
      <c r="I241">
        <v>8.9306573614424298</v>
      </c>
      <c r="J241">
        <v>11.1143687486635</v>
      </c>
      <c r="K241">
        <v>10.055205241218101</v>
      </c>
      <c r="L241">
        <v>11.699515357800699</v>
      </c>
      <c r="N241" s="17">
        <v>555.29826248612403</v>
      </c>
      <c r="O241" s="17">
        <v>683.776006899295</v>
      </c>
      <c r="P241" s="17">
        <v>2201.2580310365402</v>
      </c>
      <c r="Q241" s="16">
        <f t="shared" si="6"/>
        <v>1.2313670924125779</v>
      </c>
      <c r="R241" s="16">
        <f t="shared" si="7"/>
        <v>3.9641003398449239</v>
      </c>
    </row>
    <row r="242" spans="1:18" x14ac:dyDescent="0.25">
      <c r="A242" t="s">
        <v>417</v>
      </c>
      <c r="B242" t="s">
        <v>418</v>
      </c>
      <c r="C242" t="s">
        <v>837</v>
      </c>
      <c r="D242">
        <v>6.6509319816027697</v>
      </c>
      <c r="E242">
        <v>5.8834116391420599</v>
      </c>
      <c r="F242">
        <v>5.9572572894522802</v>
      </c>
      <c r="G242">
        <v>6.4323551556911003</v>
      </c>
      <c r="H242">
        <v>6.0471614548489203</v>
      </c>
      <c r="I242">
        <v>5.9049106953840997</v>
      </c>
      <c r="J242">
        <v>6.9707380460397399</v>
      </c>
      <c r="K242">
        <v>7.3002608216401397</v>
      </c>
      <c r="L242">
        <v>7.4589507369508201</v>
      </c>
      <c r="N242" s="17">
        <v>72.884929069774998</v>
      </c>
      <c r="O242" s="17">
        <v>69.802751906109705</v>
      </c>
      <c r="P242" s="17">
        <v>151.995423594968</v>
      </c>
      <c r="Q242" s="16">
        <f t="shared" si="6"/>
        <v>0.95771173543004162</v>
      </c>
      <c r="R242" s="16">
        <f t="shared" si="7"/>
        <v>2.085416361583587</v>
      </c>
    </row>
    <row r="243" spans="1:18" x14ac:dyDescent="0.25">
      <c r="A243" t="s">
        <v>419</v>
      </c>
      <c r="B243" t="s">
        <v>839</v>
      </c>
      <c r="C243" t="s">
        <v>838</v>
      </c>
      <c r="D243">
        <v>7.05505174069049</v>
      </c>
      <c r="E243">
        <v>7.7004929538578102</v>
      </c>
      <c r="F243">
        <v>7.6572202015687099</v>
      </c>
      <c r="G243">
        <v>6.72008202612452</v>
      </c>
      <c r="H243">
        <v>7.8731625916840704</v>
      </c>
      <c r="I243">
        <v>7.7321525805170799</v>
      </c>
      <c r="J243">
        <v>8.4663155621624995</v>
      </c>
      <c r="K243">
        <v>8.7546298854528306</v>
      </c>
      <c r="L243">
        <v>9.3694942247661004</v>
      </c>
      <c r="N243" s="17">
        <v>179.94922078944299</v>
      </c>
      <c r="O243" s="17">
        <v>183.16756716208499</v>
      </c>
      <c r="P243" s="17">
        <v>481.35306560918201</v>
      </c>
      <c r="Q243" s="16">
        <f t="shared" si="6"/>
        <v>1.0178847474777775</v>
      </c>
      <c r="R243" s="16">
        <f t="shared" si="7"/>
        <v>2.6749383159175166</v>
      </c>
    </row>
    <row r="244" spans="1:18" x14ac:dyDescent="0.25">
      <c r="A244" t="s">
        <v>420</v>
      </c>
      <c r="B244" t="s">
        <v>420</v>
      </c>
      <c r="C244" t="s">
        <v>821</v>
      </c>
      <c r="D244">
        <v>2.0163761849092401</v>
      </c>
      <c r="E244">
        <v>0.90005791960345205</v>
      </c>
      <c r="F244">
        <v>0</v>
      </c>
      <c r="G244">
        <v>1.4100967848355599</v>
      </c>
      <c r="H244">
        <v>1.0014056183054001</v>
      </c>
      <c r="I244">
        <v>0</v>
      </c>
      <c r="J244">
        <v>2.31113606265719</v>
      </c>
      <c r="K244">
        <v>3.2234909098975599</v>
      </c>
      <c r="L244">
        <v>5.1049975712031497</v>
      </c>
      <c r="N244" s="17">
        <v>1.3039346666048199</v>
      </c>
      <c r="O244" s="17">
        <v>0.88649981908912301</v>
      </c>
      <c r="P244" s="17">
        <v>15.239647446472899</v>
      </c>
      <c r="Q244" s="16">
        <f t="shared" si="6"/>
        <v>0.67986521241695941</v>
      </c>
      <c r="R244" s="16">
        <f t="shared" si="7"/>
        <v>11.687431768459561</v>
      </c>
    </row>
    <row r="245" spans="1:18" x14ac:dyDescent="0.25">
      <c r="A245" t="s">
        <v>421</v>
      </c>
      <c r="B245" t="s">
        <v>422</v>
      </c>
      <c r="C245" t="s">
        <v>840</v>
      </c>
      <c r="D245">
        <v>2.3393894443538601</v>
      </c>
      <c r="E245">
        <v>1.8473646686498999</v>
      </c>
      <c r="F245">
        <v>1.2960264134475601</v>
      </c>
      <c r="G245">
        <v>2.9317208025864701</v>
      </c>
      <c r="H245">
        <v>1.0014056183054001</v>
      </c>
      <c r="I245">
        <v>3.2352394003264902</v>
      </c>
      <c r="J245">
        <v>3.7740763753281601</v>
      </c>
      <c r="K245">
        <v>4.5386114259322801</v>
      </c>
      <c r="L245">
        <v>4.4355717558514502</v>
      </c>
      <c r="N245" s="17">
        <v>2.7049410530173699</v>
      </c>
      <c r="O245" s="17">
        <v>5.3496551898661</v>
      </c>
      <c r="P245" s="17">
        <v>18.520362243813</v>
      </c>
      <c r="Q245" s="16">
        <f t="shared" si="6"/>
        <v>1.9777344810891695</v>
      </c>
      <c r="R245" s="16">
        <f t="shared" si="7"/>
        <v>6.846863528931058</v>
      </c>
    </row>
    <row r="246" spans="1:18" x14ac:dyDescent="0.25">
      <c r="A246" t="s">
        <v>423</v>
      </c>
      <c r="B246" t="s">
        <v>423</v>
      </c>
      <c r="C246" t="s">
        <v>841</v>
      </c>
      <c r="D246">
        <v>2.0163761849092401</v>
      </c>
      <c r="E246">
        <v>1.8473646686498999</v>
      </c>
      <c r="F246">
        <v>0</v>
      </c>
      <c r="G246">
        <v>0.87087754995303701</v>
      </c>
      <c r="H246">
        <v>0</v>
      </c>
      <c r="I246">
        <v>1.7675720403618</v>
      </c>
      <c r="J246">
        <v>4.2651811591321298</v>
      </c>
      <c r="K246">
        <v>3.70568003876968</v>
      </c>
      <c r="L246">
        <v>3.7841495572352399</v>
      </c>
      <c r="N246" s="17">
        <v>1.8813619340539101</v>
      </c>
      <c r="O246" s="17">
        <v>1.07785987891638</v>
      </c>
      <c r="P246" s="17">
        <v>14.350837402207199</v>
      </c>
      <c r="Q246" s="16">
        <f t="shared" si="6"/>
        <v>0.57291468451997185</v>
      </c>
      <c r="R246" s="16">
        <f t="shared" si="7"/>
        <v>7.6278982488416709</v>
      </c>
    </row>
    <row r="247" spans="1:18" x14ac:dyDescent="0.25">
      <c r="A247" t="s">
        <v>424</v>
      </c>
      <c r="B247" t="s">
        <v>842</v>
      </c>
      <c r="C247" t="s">
        <v>843</v>
      </c>
      <c r="D247">
        <v>6.6509319816027697</v>
      </c>
      <c r="E247">
        <v>6.4242806635833301</v>
      </c>
      <c r="F247">
        <v>6.6643495208303598</v>
      </c>
      <c r="G247">
        <v>6.6972191135369101</v>
      </c>
      <c r="H247">
        <v>6.9096770710856203</v>
      </c>
      <c r="I247">
        <v>6.4524137125625298</v>
      </c>
      <c r="J247">
        <v>7.4278596239437302</v>
      </c>
      <c r="K247">
        <v>7.6980630899763698</v>
      </c>
      <c r="L247">
        <v>7.7824615752647297</v>
      </c>
      <c r="N247" s="17">
        <v>94.934698631326896</v>
      </c>
      <c r="O247" s="17">
        <v>102.85768643841701</v>
      </c>
      <c r="P247" s="17">
        <v>199.00532329221201</v>
      </c>
      <c r="Q247" s="16">
        <f t="shared" si="6"/>
        <v>1.0834572387263643</v>
      </c>
      <c r="R247" s="16">
        <f t="shared" si="7"/>
        <v>2.0962337918724221</v>
      </c>
    </row>
    <row r="248" spans="1:18" x14ac:dyDescent="0.25">
      <c r="A248" t="s">
        <v>425</v>
      </c>
      <c r="B248" t="s">
        <v>425</v>
      </c>
      <c r="C248" t="s">
        <v>63</v>
      </c>
      <c r="D248">
        <v>9.8890494446741304</v>
      </c>
      <c r="E248">
        <v>10.3280992561918</v>
      </c>
      <c r="F248">
        <v>9.9941574246632197</v>
      </c>
      <c r="G248">
        <v>9.3551383951156595</v>
      </c>
      <c r="H248">
        <v>10.1963328317376</v>
      </c>
      <c r="I248">
        <v>9.5110722903802305</v>
      </c>
      <c r="J248">
        <v>11.390046984366201</v>
      </c>
      <c r="K248">
        <v>10.7333969537196</v>
      </c>
      <c r="L248">
        <v>11.57305468771</v>
      </c>
      <c r="N248" s="17">
        <v>1083.5165356416201</v>
      </c>
      <c r="O248" s="17">
        <v>851.61341039309104</v>
      </c>
      <c r="P248" s="17">
        <v>2476.65728412609</v>
      </c>
      <c r="Q248" s="16">
        <f t="shared" si="6"/>
        <v>0.78597177096960114</v>
      </c>
      <c r="R248" s="16">
        <f t="shared" si="7"/>
        <v>2.2857586411078641</v>
      </c>
    </row>
    <row r="249" spans="1:18" x14ac:dyDescent="0.25">
      <c r="A249" t="s">
        <v>426</v>
      </c>
      <c r="B249" t="s">
        <v>426</v>
      </c>
      <c r="C249" t="s">
        <v>63</v>
      </c>
      <c r="D249">
        <v>4.5444150749855901</v>
      </c>
      <c r="E249">
        <v>4.9687788198956104</v>
      </c>
      <c r="F249">
        <v>4.7654972905528998</v>
      </c>
      <c r="G249">
        <v>5.0220769467042397</v>
      </c>
      <c r="H249">
        <v>5.17265689184255</v>
      </c>
      <c r="I249">
        <v>3.4086057243629799</v>
      </c>
      <c r="J249">
        <v>8.1891569669791995</v>
      </c>
      <c r="K249">
        <v>5.6471976267597901</v>
      </c>
      <c r="L249">
        <v>8.1248299842080502</v>
      </c>
      <c r="N249" s="17">
        <v>26.283029365541701</v>
      </c>
      <c r="O249" s="17">
        <v>25.393633741982001</v>
      </c>
      <c r="P249" s="17">
        <v>206.03931112618301</v>
      </c>
      <c r="Q249" s="16">
        <f t="shared" si="6"/>
        <v>0.96616084047275996</v>
      </c>
      <c r="R249" s="16">
        <f t="shared" si="7"/>
        <v>7.8392527840154651</v>
      </c>
    </row>
    <row r="250" spans="1:18" x14ac:dyDescent="0.25">
      <c r="A250" t="s">
        <v>427</v>
      </c>
      <c r="B250" t="s">
        <v>844</v>
      </c>
      <c r="C250" t="s">
        <v>845</v>
      </c>
      <c r="D250">
        <v>6.5914217690367796</v>
      </c>
      <c r="E250">
        <v>6.5090410613414003</v>
      </c>
      <c r="F250">
        <v>6.6008655597606003</v>
      </c>
      <c r="G250">
        <v>7.1819656221132702</v>
      </c>
      <c r="H250">
        <v>6.6892831416478602</v>
      </c>
      <c r="I250">
        <v>6.3917292599347402</v>
      </c>
      <c r="J250">
        <v>8.3093691629392907</v>
      </c>
      <c r="K250">
        <v>8.4829515090750203</v>
      </c>
      <c r="L250">
        <v>8.3370144909662507</v>
      </c>
      <c r="N250" s="17">
        <v>93.857836065823605</v>
      </c>
      <c r="O250" s="17">
        <v>109.790485869809</v>
      </c>
      <c r="P250" s="17">
        <v>331.79195181122799</v>
      </c>
      <c r="Q250" s="16">
        <f t="shared" si="6"/>
        <v>1.1697530059483967</v>
      </c>
      <c r="R250" s="16">
        <f t="shared" si="7"/>
        <v>3.5350479588996531</v>
      </c>
    </row>
    <row r="251" spans="1:18" x14ac:dyDescent="0.25">
      <c r="A251" t="s">
        <v>428</v>
      </c>
      <c r="B251" t="s">
        <v>847</v>
      </c>
      <c r="C251" t="s">
        <v>846</v>
      </c>
      <c r="D251">
        <v>5.7762807532643103</v>
      </c>
      <c r="E251">
        <v>5.9656920411782099</v>
      </c>
      <c r="F251">
        <v>6.2880330178142296</v>
      </c>
      <c r="G251">
        <v>5.32021108928876</v>
      </c>
      <c r="H251">
        <v>6.2507004454476398</v>
      </c>
      <c r="I251">
        <v>6.0428571903122403</v>
      </c>
      <c r="J251">
        <v>6.7008720111034297</v>
      </c>
      <c r="K251">
        <v>7.3420618317532096</v>
      </c>
      <c r="L251">
        <v>7.0086095885073902</v>
      </c>
      <c r="N251" s="17">
        <v>64.148361299506007</v>
      </c>
      <c r="O251" s="17">
        <v>59.676121844805202</v>
      </c>
      <c r="P251" s="17">
        <v>130.68195828434099</v>
      </c>
      <c r="Q251" s="16">
        <f t="shared" si="6"/>
        <v>0.93028287295103129</v>
      </c>
      <c r="R251" s="16">
        <f t="shared" si="7"/>
        <v>2.0371831117273973</v>
      </c>
    </row>
    <row r="252" spans="1:18" x14ac:dyDescent="0.25">
      <c r="A252" t="s">
        <v>429</v>
      </c>
      <c r="B252" t="s">
        <v>848</v>
      </c>
      <c r="C252" t="s">
        <v>849</v>
      </c>
      <c r="D252">
        <v>8.2065948745240007</v>
      </c>
      <c r="E252">
        <v>7.6516153674003196</v>
      </c>
      <c r="F252">
        <v>7.7959648350397899</v>
      </c>
      <c r="G252">
        <v>7.4515634180699504</v>
      </c>
      <c r="H252">
        <v>7.6752214498948401</v>
      </c>
      <c r="I252">
        <v>7.8115149294568296</v>
      </c>
      <c r="J252">
        <v>9.0094459658082293</v>
      </c>
      <c r="K252">
        <v>8.9183234770538107</v>
      </c>
      <c r="L252">
        <v>10.175914086389501</v>
      </c>
      <c r="N252" s="17">
        <v>238.57704298530899</v>
      </c>
      <c r="O252" s="17">
        <v>200.36177816206501</v>
      </c>
      <c r="P252" s="17">
        <v>717.65816707895601</v>
      </c>
      <c r="Q252" s="16">
        <f t="shared" si="6"/>
        <v>0.83982002482276896</v>
      </c>
      <c r="R252" s="16">
        <f t="shared" si="7"/>
        <v>3.0080772152211965</v>
      </c>
    </row>
    <row r="253" spans="1:18" x14ac:dyDescent="0.25">
      <c r="A253" t="s">
        <v>430</v>
      </c>
      <c r="B253" t="s">
        <v>851</v>
      </c>
      <c r="C253" t="s">
        <v>850</v>
      </c>
      <c r="D253">
        <v>7.1611918031346198</v>
      </c>
      <c r="E253">
        <v>7.7935443310210104</v>
      </c>
      <c r="F253">
        <v>6.8024419262728699</v>
      </c>
      <c r="G253">
        <v>7.2928709143639603</v>
      </c>
      <c r="H253">
        <v>7.85454675771933</v>
      </c>
      <c r="I253">
        <v>7.07110470063264</v>
      </c>
      <c r="J253">
        <v>8.9107439031191298</v>
      </c>
      <c r="K253">
        <v>8.4335365910550895</v>
      </c>
      <c r="L253">
        <v>8.6824135259444901</v>
      </c>
      <c r="N253" s="17">
        <v>157.872038342427</v>
      </c>
      <c r="O253" s="17">
        <v>173.24158258173401</v>
      </c>
      <c r="P253" s="17">
        <v>411.61884754390599</v>
      </c>
      <c r="Q253" s="16">
        <f t="shared" si="6"/>
        <v>1.0973544422475259</v>
      </c>
      <c r="R253" s="16">
        <f t="shared" si="7"/>
        <v>2.60729418499746</v>
      </c>
    </row>
    <row r="254" spans="1:18" x14ac:dyDescent="0.25">
      <c r="A254" t="s">
        <v>431</v>
      </c>
      <c r="B254" t="s">
        <v>853</v>
      </c>
      <c r="C254" t="s">
        <v>852</v>
      </c>
      <c r="D254">
        <v>10.1079101897062</v>
      </c>
      <c r="E254">
        <v>8.2027202047238497</v>
      </c>
      <c r="F254">
        <v>9.4201553439830708</v>
      </c>
      <c r="G254">
        <v>10.0077417319179</v>
      </c>
      <c r="H254">
        <v>9.0796202670946204</v>
      </c>
      <c r="I254">
        <v>9.7594383083551897</v>
      </c>
      <c r="J254">
        <v>11.352059385539301</v>
      </c>
      <c r="K254">
        <v>10.925739742142101</v>
      </c>
      <c r="L254">
        <v>11.849597960631099</v>
      </c>
      <c r="N254" s="17">
        <v>693.41482649686702</v>
      </c>
      <c r="O254" s="17">
        <v>811.43007028684701</v>
      </c>
      <c r="P254" s="17">
        <v>2748.9240217854999</v>
      </c>
      <c r="Q254" s="16">
        <f t="shared" si="6"/>
        <v>1.1701942895945754</v>
      </c>
      <c r="R254" s="16">
        <f t="shared" si="7"/>
        <v>3.9643283021118383</v>
      </c>
    </row>
    <row r="255" spans="1:18" x14ac:dyDescent="0.25">
      <c r="A255" t="s">
        <v>432</v>
      </c>
      <c r="B255" t="s">
        <v>433</v>
      </c>
      <c r="C255" t="s">
        <v>854</v>
      </c>
      <c r="D255">
        <v>3.4792577704476702</v>
      </c>
      <c r="E255">
        <v>3.13672755676301</v>
      </c>
      <c r="F255">
        <v>4.2068147907368703</v>
      </c>
      <c r="G255">
        <v>4.06580700755958</v>
      </c>
      <c r="H255">
        <v>3.3244572226329501</v>
      </c>
      <c r="I255">
        <v>4.4222895101400699</v>
      </c>
      <c r="J255">
        <v>5.3443801452526802</v>
      </c>
      <c r="K255">
        <v>6.1205379943640699</v>
      </c>
      <c r="L255">
        <v>5.78279932969361</v>
      </c>
      <c r="N255" s="17">
        <v>11.804558109162301</v>
      </c>
      <c r="O255" s="17">
        <v>15.0683699588824</v>
      </c>
      <c r="P255" s="17">
        <v>54.086418131954197</v>
      </c>
      <c r="Q255" s="16">
        <f t="shared" si="6"/>
        <v>1.2764874228698859</v>
      </c>
      <c r="R255" s="16">
        <f t="shared" si="7"/>
        <v>4.5818248876232088</v>
      </c>
    </row>
    <row r="256" spans="1:18" x14ac:dyDescent="0.25">
      <c r="A256" t="s">
        <v>434</v>
      </c>
      <c r="B256" t="s">
        <v>435</v>
      </c>
      <c r="C256" t="s">
        <v>855</v>
      </c>
      <c r="D256">
        <v>7.7564019306870797</v>
      </c>
      <c r="E256">
        <v>5.2894729957164603</v>
      </c>
      <c r="F256">
        <v>6.5344589677795097</v>
      </c>
      <c r="G256">
        <v>7.3379103316773797</v>
      </c>
      <c r="H256">
        <v>5.9335011866896501</v>
      </c>
      <c r="I256">
        <v>7.5497643638449503</v>
      </c>
      <c r="J256">
        <v>9.2406032951713595</v>
      </c>
      <c r="K256">
        <v>8.5909128794833105</v>
      </c>
      <c r="L256">
        <v>10.3511384195973</v>
      </c>
      <c r="N256" s="17">
        <v>115.01152901163201</v>
      </c>
      <c r="O256" s="17">
        <v>135.75722564896901</v>
      </c>
      <c r="P256" s="17">
        <v>764.56286599562202</v>
      </c>
      <c r="Q256" s="16">
        <f t="shared" si="6"/>
        <v>1.1803792786307434</v>
      </c>
      <c r="R256" s="16">
        <f t="shared" si="7"/>
        <v>6.6477063001074947</v>
      </c>
    </row>
    <row r="257" spans="1:18" x14ac:dyDescent="0.25">
      <c r="A257" t="s">
        <v>436</v>
      </c>
      <c r="B257" t="s">
        <v>437</v>
      </c>
      <c r="C257" t="s">
        <v>856</v>
      </c>
      <c r="D257">
        <v>6.8289556471372004</v>
      </c>
      <c r="E257">
        <v>6.6772049771678397</v>
      </c>
      <c r="F257">
        <v>7.90511424902241</v>
      </c>
      <c r="G257">
        <v>7.2542332531878397</v>
      </c>
      <c r="H257">
        <v>7.1113139835340196</v>
      </c>
      <c r="I257">
        <v>7.9229284718353599</v>
      </c>
      <c r="J257">
        <v>8.4982871190403895</v>
      </c>
      <c r="K257">
        <v>8.6081463279124097</v>
      </c>
      <c r="L257">
        <v>8.8484919446781607</v>
      </c>
      <c r="N257" s="17">
        <v>150.91089907489501</v>
      </c>
      <c r="O257" s="17">
        <v>176.87192518227201</v>
      </c>
      <c r="P257" s="17">
        <v>403.26262768577101</v>
      </c>
      <c r="Q257" s="16">
        <f t="shared" si="6"/>
        <v>1.1720288346734513</v>
      </c>
      <c r="R257" s="16">
        <f t="shared" si="7"/>
        <v>2.6721902139462923</v>
      </c>
    </row>
    <row r="258" spans="1:18" x14ac:dyDescent="0.25">
      <c r="A258" t="s">
        <v>438</v>
      </c>
      <c r="B258" t="s">
        <v>858</v>
      </c>
      <c r="C258" t="s">
        <v>857</v>
      </c>
      <c r="D258">
        <v>5.9283239129746601</v>
      </c>
      <c r="E258">
        <v>5.4694642081851299</v>
      </c>
      <c r="F258">
        <v>6.1170563930221098</v>
      </c>
      <c r="G258">
        <v>5.4894489279551397</v>
      </c>
      <c r="H258">
        <v>6.2695599523991099</v>
      </c>
      <c r="I258">
        <v>6.1444407682471596</v>
      </c>
      <c r="J258">
        <v>6.9707380460397399</v>
      </c>
      <c r="K258">
        <v>6.8100047398020198</v>
      </c>
      <c r="L258">
        <v>7.45086918223691</v>
      </c>
      <c r="N258" s="17">
        <v>57.204784409030999</v>
      </c>
      <c r="O258" s="17">
        <v>63.270858057382803</v>
      </c>
      <c r="P258" s="17">
        <v>136.53145933700199</v>
      </c>
      <c r="Q258" s="16">
        <f t="shared" si="6"/>
        <v>1.1060413689347659</v>
      </c>
      <c r="R258" s="16">
        <f t="shared" si="7"/>
        <v>2.3867139916263294</v>
      </c>
    </row>
    <row r="259" spans="1:18" x14ac:dyDescent="0.25">
      <c r="A259" t="s">
        <v>439</v>
      </c>
      <c r="B259" t="s">
        <v>859</v>
      </c>
      <c r="C259" t="s">
        <v>860</v>
      </c>
      <c r="D259">
        <v>6.8544941278638598</v>
      </c>
      <c r="E259">
        <v>6.6401012053067099</v>
      </c>
      <c r="F259">
        <v>5.7387296795611702</v>
      </c>
      <c r="G259">
        <v>6.6142190906154896</v>
      </c>
      <c r="H259">
        <v>6.3065550828482504</v>
      </c>
      <c r="I259">
        <v>5.8458139324096301</v>
      </c>
      <c r="J259">
        <v>8.2163226545792405</v>
      </c>
      <c r="K259">
        <v>7.10042295984635</v>
      </c>
      <c r="L259">
        <v>7.8999103528280203</v>
      </c>
      <c r="N259" s="17">
        <v>88.619542371209704</v>
      </c>
      <c r="O259" s="17">
        <v>77.210548179245507</v>
      </c>
      <c r="P259" s="17">
        <v>223.49385873011499</v>
      </c>
      <c r="Q259" s="16">
        <f t="shared" si="6"/>
        <v>0.87125871013670797</v>
      </c>
      <c r="R259" s="16">
        <f t="shared" si="7"/>
        <v>2.5219477865722157</v>
      </c>
    </row>
    <row r="260" spans="1:18" x14ac:dyDescent="0.25">
      <c r="A260" t="s">
        <v>440</v>
      </c>
      <c r="B260" t="s">
        <v>440</v>
      </c>
      <c r="C260" t="s">
        <v>441</v>
      </c>
      <c r="D260">
        <v>4.1905166934787204</v>
      </c>
      <c r="E260">
        <v>4.3258972421844701</v>
      </c>
      <c r="F260">
        <v>4.6021873048784201</v>
      </c>
      <c r="G260">
        <v>4.1354937511904204</v>
      </c>
      <c r="H260">
        <v>4.4621138844481498</v>
      </c>
      <c r="I260">
        <v>4.5010086386562902</v>
      </c>
      <c r="J260">
        <v>5.6927350634002796</v>
      </c>
      <c r="K260">
        <v>5.5363350758619498</v>
      </c>
      <c r="L260">
        <v>6.18478823995172</v>
      </c>
      <c r="N260" s="17">
        <v>19.867372856315399</v>
      </c>
      <c r="O260" s="17">
        <v>19.7532272584555</v>
      </c>
      <c r="P260" s="17">
        <v>55.959240125744998</v>
      </c>
      <c r="Q260" s="16">
        <f t="shared" ref="Q260:Q323" si="8">O260/N260</f>
        <v>0.99425462044300361</v>
      </c>
      <c r="R260" s="16">
        <f t="shared" ref="R260:R323" si="9">P260/N260</f>
        <v>2.8166401532025809</v>
      </c>
    </row>
    <row r="261" spans="1:18" x14ac:dyDescent="0.25">
      <c r="A261" t="s">
        <v>442</v>
      </c>
      <c r="B261" t="s">
        <v>442</v>
      </c>
      <c r="C261" t="s">
        <v>861</v>
      </c>
      <c r="D261">
        <v>4.9279632765230001</v>
      </c>
      <c r="E261">
        <v>4.1955694998416</v>
      </c>
      <c r="F261">
        <v>3.48395946164145</v>
      </c>
      <c r="G261">
        <v>2.3628555192940599</v>
      </c>
      <c r="H261">
        <v>3.58753842237798</v>
      </c>
      <c r="I261">
        <v>2.2038924269162199</v>
      </c>
      <c r="J261">
        <v>6.4752919003504603</v>
      </c>
      <c r="K261">
        <v>4.9810133983264802</v>
      </c>
      <c r="L261">
        <v>6.6046054354608499</v>
      </c>
      <c r="N261" s="17">
        <v>18.9842807483572</v>
      </c>
      <c r="O261" s="17">
        <v>6.2575089485395701</v>
      </c>
      <c r="P261" s="17">
        <v>71.623470116220503</v>
      </c>
      <c r="Q261" s="16">
        <f t="shared" si="8"/>
        <v>0.32961527652719008</v>
      </c>
      <c r="R261" s="16">
        <f t="shared" si="9"/>
        <v>3.7727776503947048</v>
      </c>
    </row>
    <row r="262" spans="1:18" x14ac:dyDescent="0.25">
      <c r="A262" t="s">
        <v>443</v>
      </c>
      <c r="B262" t="s">
        <v>863</v>
      </c>
      <c r="C262" t="s">
        <v>862</v>
      </c>
      <c r="D262">
        <v>11.478140581242201</v>
      </c>
      <c r="E262">
        <v>9.6321208199722896</v>
      </c>
      <c r="F262">
        <v>10.552320705163901</v>
      </c>
      <c r="G262">
        <v>11.4300149959896</v>
      </c>
      <c r="H262">
        <v>10.6257750331918</v>
      </c>
      <c r="I262">
        <v>10.8619525909556</v>
      </c>
      <c r="J262">
        <v>12.801121699428901</v>
      </c>
      <c r="K262">
        <v>11.5295754109261</v>
      </c>
      <c r="L262">
        <v>13.0945865057099</v>
      </c>
      <c r="N262" s="17">
        <v>1714.97071199634</v>
      </c>
      <c r="O262" s="17">
        <v>2065.7839863241302</v>
      </c>
      <c r="P262" s="17">
        <v>6279.1594765355003</v>
      </c>
      <c r="Q262" s="16">
        <f t="shared" si="8"/>
        <v>1.2045593384620663</v>
      </c>
      <c r="R262" s="16">
        <f t="shared" si="9"/>
        <v>3.6613800064411253</v>
      </c>
    </row>
    <row r="263" spans="1:18" x14ac:dyDescent="0.25">
      <c r="A263" t="s">
        <v>444</v>
      </c>
      <c r="B263" t="s">
        <v>865</v>
      </c>
      <c r="C263" t="s">
        <v>864</v>
      </c>
      <c r="D263">
        <v>4.8790288012393104</v>
      </c>
      <c r="E263">
        <v>5.1556535589673604</v>
      </c>
      <c r="F263">
        <v>5.2244998477678699</v>
      </c>
      <c r="G263">
        <v>5.1622321167891396</v>
      </c>
      <c r="H263">
        <v>5.2121873635994396</v>
      </c>
      <c r="I263">
        <v>5.6865256928479404</v>
      </c>
      <c r="J263">
        <v>6.2231698271369504</v>
      </c>
      <c r="K263">
        <v>6.3177896825844098</v>
      </c>
      <c r="L263">
        <v>5.9295971412492197</v>
      </c>
      <c r="N263" s="17">
        <v>33.153244355948502</v>
      </c>
      <c r="O263" s="17">
        <v>40.459876735231802</v>
      </c>
      <c r="P263" s="17">
        <v>70.809855982132703</v>
      </c>
      <c r="Q263" s="16">
        <f t="shared" si="8"/>
        <v>1.2203896638541896</v>
      </c>
      <c r="R263" s="16">
        <f t="shared" si="9"/>
        <v>2.135834889095181</v>
      </c>
    </row>
    <row r="264" spans="1:18" x14ac:dyDescent="0.25">
      <c r="A264" t="s">
        <v>445</v>
      </c>
      <c r="B264" t="s">
        <v>445</v>
      </c>
      <c r="C264" t="s">
        <v>866</v>
      </c>
      <c r="D264">
        <v>3.3415573278207198</v>
      </c>
      <c r="E264">
        <v>4.5557955100530396</v>
      </c>
      <c r="F264">
        <v>3.66039593587311</v>
      </c>
      <c r="G264">
        <v>2.9317208025864701</v>
      </c>
      <c r="H264">
        <v>4.0026344119116004</v>
      </c>
      <c r="I264">
        <v>3.4086057243629799</v>
      </c>
      <c r="J264">
        <v>5.7362837017848598</v>
      </c>
      <c r="K264">
        <v>5.1785235161481804</v>
      </c>
      <c r="L264">
        <v>5.85806456089104</v>
      </c>
      <c r="N264" s="17">
        <v>14.433594439505899</v>
      </c>
      <c r="O264" s="17">
        <v>10.4262205384781</v>
      </c>
      <c r="P264" s="17">
        <v>48.175564273504499</v>
      </c>
      <c r="Q264" s="16">
        <f t="shared" si="8"/>
        <v>0.72235787018794861</v>
      </c>
      <c r="R264" s="16">
        <f t="shared" si="9"/>
        <v>3.337738529055807</v>
      </c>
    </row>
    <row r="265" spans="1:18" x14ac:dyDescent="0.25">
      <c r="A265" t="s">
        <v>446</v>
      </c>
      <c r="B265" t="s">
        <v>446</v>
      </c>
      <c r="C265" t="s">
        <v>681</v>
      </c>
      <c r="D265">
        <v>3.4792577704476702</v>
      </c>
      <c r="E265">
        <v>2.98716207147974</v>
      </c>
      <c r="F265">
        <v>3.0492093312050801</v>
      </c>
      <c r="G265">
        <v>3.2153290671945798</v>
      </c>
      <c r="H265">
        <v>3.1724229324038502</v>
      </c>
      <c r="I265">
        <v>4.1565287105801003</v>
      </c>
      <c r="J265">
        <v>5.1963172684488503</v>
      </c>
      <c r="K265">
        <v>4.80088744742031</v>
      </c>
      <c r="L265">
        <v>5.0201523289288401</v>
      </c>
      <c r="N265" s="17">
        <v>8.1196397194141205</v>
      </c>
      <c r="O265" s="17">
        <v>11.0456595733655</v>
      </c>
      <c r="P265" s="17">
        <v>31.329841256505301</v>
      </c>
      <c r="Q265" s="16">
        <f t="shared" si="8"/>
        <v>1.3603632618027672</v>
      </c>
      <c r="R265" s="16">
        <f t="shared" si="9"/>
        <v>3.8585260355327602</v>
      </c>
    </row>
    <row r="266" spans="1:18" x14ac:dyDescent="0.25">
      <c r="A266" t="s">
        <v>447</v>
      </c>
      <c r="B266" t="s">
        <v>447</v>
      </c>
      <c r="C266" s="1" t="s">
        <v>867</v>
      </c>
      <c r="D266">
        <v>2.82605546093742</v>
      </c>
      <c r="E266">
        <v>2.15851916389924</v>
      </c>
      <c r="F266">
        <v>3.48395946164145</v>
      </c>
      <c r="G266">
        <v>3.33864183505196</v>
      </c>
      <c r="H266">
        <v>1.5868363542942401</v>
      </c>
      <c r="I266">
        <v>2.5384411612348399</v>
      </c>
      <c r="J266">
        <v>4.9596219287186702</v>
      </c>
      <c r="K266">
        <v>4.4187127128015398</v>
      </c>
      <c r="L266">
        <v>4.6198588446845301</v>
      </c>
      <c r="N266" s="17">
        <v>6.5815013566823302</v>
      </c>
      <c r="O266" s="17">
        <v>5.3100109851502904</v>
      </c>
      <c r="P266" s="17">
        <v>24.6973828058156</v>
      </c>
      <c r="Q266" s="16">
        <f t="shared" si="8"/>
        <v>0.80680846168312792</v>
      </c>
      <c r="R266" s="16">
        <f t="shared" si="9"/>
        <v>3.7525454250252266</v>
      </c>
    </row>
    <row r="267" spans="1:18" x14ac:dyDescent="0.25">
      <c r="A267" t="s">
        <v>448</v>
      </c>
      <c r="B267" t="s">
        <v>448</v>
      </c>
      <c r="C267" t="s">
        <v>681</v>
      </c>
      <c r="D267">
        <v>4.66478459086282</v>
      </c>
      <c r="E267">
        <v>3.3960978104738602</v>
      </c>
      <c r="F267">
        <v>4.4180029209888296</v>
      </c>
      <c r="G267">
        <v>4.64584421801261</v>
      </c>
      <c r="H267">
        <v>3.80996426700752</v>
      </c>
      <c r="I267">
        <v>4.7142702039889501</v>
      </c>
      <c r="J267">
        <v>6.9244231161912904</v>
      </c>
      <c r="K267">
        <v>5.7747743796572601</v>
      </c>
      <c r="L267">
        <v>6.3503373527964699</v>
      </c>
      <c r="N267" s="17">
        <v>18.090027746059398</v>
      </c>
      <c r="O267" s="17">
        <v>20.770088993071699</v>
      </c>
      <c r="P267" s="17">
        <v>84.935895595896298</v>
      </c>
      <c r="Q267" s="16">
        <f t="shared" si="8"/>
        <v>1.1481513066001852</v>
      </c>
      <c r="R267" s="16">
        <f t="shared" si="9"/>
        <v>4.6951777403657173</v>
      </c>
    </row>
    <row r="268" spans="1:18" x14ac:dyDescent="0.25">
      <c r="A268" t="s">
        <v>449</v>
      </c>
      <c r="B268" t="s">
        <v>449</v>
      </c>
      <c r="C268" t="s">
        <v>717</v>
      </c>
      <c r="D268">
        <v>3.4792577704476702</v>
      </c>
      <c r="E268">
        <v>2.98716207147974</v>
      </c>
      <c r="F268">
        <v>3.66039593587311</v>
      </c>
      <c r="G268">
        <v>2.1093939312240502</v>
      </c>
      <c r="H268">
        <v>2.0021079142310398</v>
      </c>
      <c r="I268">
        <v>3.0381576685896001</v>
      </c>
      <c r="J268">
        <v>5.2869652988188003</v>
      </c>
      <c r="K268">
        <v>4.2879388960269704</v>
      </c>
      <c r="L268">
        <v>5.3331611418226004</v>
      </c>
      <c r="N268" s="17">
        <v>9.5751560434242293</v>
      </c>
      <c r="O268" s="17">
        <v>4.5117875048772298</v>
      </c>
      <c r="P268" s="17">
        <v>31.9630852966513</v>
      </c>
      <c r="Q268" s="16">
        <f t="shared" si="8"/>
        <v>0.47119728226003327</v>
      </c>
      <c r="R268" s="16">
        <f t="shared" si="9"/>
        <v>3.3381268306955745</v>
      </c>
    </row>
    <row r="269" spans="1:18" x14ac:dyDescent="0.25">
      <c r="A269" t="s">
        <v>450</v>
      </c>
      <c r="B269" t="s">
        <v>869</v>
      </c>
      <c r="C269" t="s">
        <v>868</v>
      </c>
      <c r="D269">
        <v>2.3393894443538601</v>
      </c>
      <c r="E269">
        <v>2.15851916389924</v>
      </c>
      <c r="F269">
        <v>1.9675495792670401</v>
      </c>
      <c r="G269">
        <v>0.87087754995303701</v>
      </c>
      <c r="H269">
        <v>1.0014056183054001</v>
      </c>
      <c r="I269">
        <v>0</v>
      </c>
      <c r="J269">
        <v>3.59641808713799</v>
      </c>
      <c r="K269">
        <v>3.3599650448577201</v>
      </c>
      <c r="L269">
        <v>3.1477189910769798</v>
      </c>
      <c r="N269" s="17">
        <v>3.47882679474528</v>
      </c>
      <c r="O269" s="17">
        <v>0.61024150126126597</v>
      </c>
      <c r="P269" s="17">
        <v>9.4084516575500405</v>
      </c>
      <c r="Q269" s="16">
        <f t="shared" si="8"/>
        <v>0.17541589083510203</v>
      </c>
      <c r="R269" s="16">
        <f t="shared" si="9"/>
        <v>2.70448982161497</v>
      </c>
    </row>
    <row r="270" spans="1:18" x14ac:dyDescent="0.25">
      <c r="A270" t="s">
        <v>451</v>
      </c>
      <c r="B270" t="s">
        <v>870</v>
      </c>
      <c r="C270" t="s">
        <v>871</v>
      </c>
      <c r="D270">
        <v>4.8283760761190404</v>
      </c>
      <c r="E270">
        <v>4.92831302343071</v>
      </c>
      <c r="F270">
        <v>4.84070543303159</v>
      </c>
      <c r="G270">
        <v>3.4522395192366999</v>
      </c>
      <c r="H270">
        <v>5.2506635080567401</v>
      </c>
      <c r="I270">
        <v>4.0558230034877303</v>
      </c>
      <c r="J270">
        <v>6.0441512512019298</v>
      </c>
      <c r="K270">
        <v>6.3009314566427603</v>
      </c>
      <c r="L270">
        <v>6.0628277843695502</v>
      </c>
      <c r="N270" s="17">
        <v>28.171522894620999</v>
      </c>
      <c r="O270" s="17">
        <v>20.882887748045899</v>
      </c>
      <c r="P270" s="17">
        <v>69.560576504555598</v>
      </c>
      <c r="Q270" s="16">
        <f t="shared" si="8"/>
        <v>0.74127649492577574</v>
      </c>
      <c r="R270" s="16">
        <f t="shared" si="9"/>
        <v>2.4691805538790139</v>
      </c>
    </row>
    <row r="271" spans="1:18" x14ac:dyDescent="0.25">
      <c r="A271" t="s">
        <v>452</v>
      </c>
      <c r="B271" t="s">
        <v>873</v>
      </c>
      <c r="C271" t="s">
        <v>872</v>
      </c>
      <c r="D271">
        <v>6.87958838058971</v>
      </c>
      <c r="E271">
        <v>6.9938619493959697</v>
      </c>
      <c r="F271">
        <v>7.2922318623399498</v>
      </c>
      <c r="G271">
        <v>6.9010456952779098</v>
      </c>
      <c r="H271">
        <v>6.7170286512590902</v>
      </c>
      <c r="I271">
        <v>7.5863291998462303</v>
      </c>
      <c r="J271">
        <v>8.64830889228422</v>
      </c>
      <c r="K271">
        <v>8.64535050803768</v>
      </c>
      <c r="L271">
        <v>8.6892996241878997</v>
      </c>
      <c r="N271" s="17">
        <v>132.98241234055399</v>
      </c>
      <c r="O271" s="17">
        <v>137.966514632996</v>
      </c>
      <c r="P271" s="17">
        <v>403.81703956284099</v>
      </c>
      <c r="Q271" s="16">
        <f t="shared" si="8"/>
        <v>1.0374794095303237</v>
      </c>
      <c r="R271" s="16">
        <f t="shared" si="9"/>
        <v>3.0366198992443296</v>
      </c>
    </row>
    <row r="272" spans="1:18" x14ac:dyDescent="0.25">
      <c r="A272" t="s">
        <v>453</v>
      </c>
      <c r="B272" t="s">
        <v>453</v>
      </c>
      <c r="C272" t="s">
        <v>140</v>
      </c>
      <c r="D272">
        <v>4.66478459086282</v>
      </c>
      <c r="E272">
        <v>3.71435242333567</v>
      </c>
      <c r="F272">
        <v>4.6861518575543597</v>
      </c>
      <c r="G272">
        <v>3.0804827867422899</v>
      </c>
      <c r="H272">
        <v>3.58753842237798</v>
      </c>
      <c r="I272">
        <v>2.5384411612348399</v>
      </c>
      <c r="J272">
        <v>6.5007679763901303</v>
      </c>
      <c r="K272">
        <v>3.98435724847291</v>
      </c>
      <c r="L272">
        <v>6.4671273856924802</v>
      </c>
      <c r="N272" s="17">
        <v>20.411684971243101</v>
      </c>
      <c r="O272" s="17">
        <v>7.7633430003952597</v>
      </c>
      <c r="P272" s="17">
        <v>63.951995672679303</v>
      </c>
      <c r="Q272" s="16">
        <f t="shared" si="8"/>
        <v>0.38033817449821539</v>
      </c>
      <c r="R272" s="16">
        <f t="shared" si="9"/>
        <v>3.1331071277446103</v>
      </c>
    </row>
    <row r="273" spans="1:18" x14ac:dyDescent="0.25">
      <c r="A273" t="s">
        <v>454</v>
      </c>
      <c r="B273" t="s">
        <v>455</v>
      </c>
      <c r="C273" t="s">
        <v>456</v>
      </c>
      <c r="D273">
        <v>5.5759224275546</v>
      </c>
      <c r="E273">
        <v>4.6079696533263403</v>
      </c>
      <c r="F273">
        <v>4.91218644588636</v>
      </c>
      <c r="G273">
        <v>5.1284490256873498</v>
      </c>
      <c r="H273">
        <v>4.75759339894406</v>
      </c>
      <c r="I273">
        <v>5.4687945677025001</v>
      </c>
      <c r="J273">
        <v>6.5504089744446503</v>
      </c>
      <c r="K273">
        <v>6.0211108570468097</v>
      </c>
      <c r="L273">
        <v>6.9975558809460896</v>
      </c>
      <c r="N273" s="17">
        <v>33.065432774794402</v>
      </c>
      <c r="O273" s="17">
        <v>34.438981899804197</v>
      </c>
      <c r="P273" s="17">
        <v>94.484926070252797</v>
      </c>
      <c r="Q273" s="16">
        <f t="shared" si="8"/>
        <v>1.0415403341116056</v>
      </c>
      <c r="R273" s="16">
        <f t="shared" si="9"/>
        <v>2.8575136673329173</v>
      </c>
    </row>
    <row r="274" spans="1:18" x14ac:dyDescent="0.25">
      <c r="A274" t="s">
        <v>457</v>
      </c>
      <c r="B274" t="s">
        <v>458</v>
      </c>
      <c r="C274" t="s">
        <v>874</v>
      </c>
      <c r="D274">
        <v>3.0190875673898501</v>
      </c>
      <c r="E274">
        <v>1.8473646686498999</v>
      </c>
      <c r="F274">
        <v>3.0492093312050801</v>
      </c>
      <c r="G274">
        <v>2.1093939312240502</v>
      </c>
      <c r="H274">
        <v>2.5873044376426799</v>
      </c>
      <c r="I274">
        <v>3.0381576685896001</v>
      </c>
      <c r="J274">
        <v>4.84494601381245</v>
      </c>
      <c r="K274">
        <v>5.1411256350227399</v>
      </c>
      <c r="L274">
        <v>6.2972374102404096</v>
      </c>
      <c r="N274" s="17">
        <v>5.6608505179111397</v>
      </c>
      <c r="O274" s="17">
        <v>5.1797538717440501</v>
      </c>
      <c r="P274" s="17">
        <v>46.556717909003801</v>
      </c>
      <c r="Q274" s="16">
        <f t="shared" si="8"/>
        <v>0.91501336333738503</v>
      </c>
      <c r="R274" s="16">
        <f t="shared" si="9"/>
        <v>8.2243326796382679</v>
      </c>
    </row>
    <row r="275" spans="1:18" x14ac:dyDescent="0.25">
      <c r="A275" t="s">
        <v>459</v>
      </c>
      <c r="B275" t="s">
        <v>460</v>
      </c>
      <c r="C275" t="s">
        <v>461</v>
      </c>
      <c r="D275">
        <v>4.4802419618614397</v>
      </c>
      <c r="E275">
        <v>4.3258972421844701</v>
      </c>
      <c r="F275">
        <v>3.9593216298720701</v>
      </c>
      <c r="G275">
        <v>4.64584421801261</v>
      </c>
      <c r="H275">
        <v>3.9095133096588701</v>
      </c>
      <c r="I275">
        <v>4.0558230034877303</v>
      </c>
      <c r="J275">
        <v>5.5040691639798398</v>
      </c>
      <c r="K275">
        <v>5.6736314804833796</v>
      </c>
      <c r="L275">
        <v>5.7033903498907002</v>
      </c>
      <c r="N275" s="17">
        <v>18.309968252135601</v>
      </c>
      <c r="O275" s="17">
        <v>17.897665932151</v>
      </c>
      <c r="P275" s="17">
        <v>48.510590861628501</v>
      </c>
      <c r="Q275" s="16">
        <f t="shared" si="8"/>
        <v>0.97748208438665585</v>
      </c>
      <c r="R275" s="16">
        <f t="shared" si="9"/>
        <v>2.6494087916275015</v>
      </c>
    </row>
    <row r="276" spans="1:18" x14ac:dyDescent="0.25">
      <c r="A276" t="s">
        <v>462</v>
      </c>
      <c r="B276" t="s">
        <v>462</v>
      </c>
      <c r="C276" t="s">
        <v>463</v>
      </c>
      <c r="D276">
        <v>8.0551343053216709</v>
      </c>
      <c r="E276">
        <v>7.9432056313323702</v>
      </c>
      <c r="F276">
        <v>8.5055081578955392</v>
      </c>
      <c r="G276">
        <v>7.4986032387107304</v>
      </c>
      <c r="H276">
        <v>7.9511657350745999</v>
      </c>
      <c r="I276">
        <v>8.3891703386857408</v>
      </c>
      <c r="J276">
        <v>8.8301338745890501</v>
      </c>
      <c r="K276">
        <v>9.2168061211735601</v>
      </c>
      <c r="L276">
        <v>9.5915750266246107</v>
      </c>
      <c r="N276" s="17">
        <v>290.83804309746898</v>
      </c>
      <c r="O276" s="17">
        <v>253.53053508456901</v>
      </c>
      <c r="P276" s="17">
        <v>606.22757021844302</v>
      </c>
      <c r="Q276" s="16">
        <f t="shared" si="8"/>
        <v>0.87172411278947759</v>
      </c>
      <c r="R276" s="16">
        <f t="shared" si="9"/>
        <v>2.0844163430685616</v>
      </c>
    </row>
    <row r="277" spans="1:18" x14ac:dyDescent="0.25">
      <c r="A277" t="s">
        <v>464</v>
      </c>
      <c r="B277" t="s">
        <v>876</v>
      </c>
      <c r="C277" t="s">
        <v>875</v>
      </c>
      <c r="D277">
        <v>1.59952826220027</v>
      </c>
      <c r="E277">
        <v>0</v>
      </c>
      <c r="F277">
        <v>0</v>
      </c>
      <c r="G277">
        <v>0</v>
      </c>
      <c r="H277">
        <v>0</v>
      </c>
      <c r="I277">
        <v>0</v>
      </c>
      <c r="J277">
        <v>3.0237746611752998</v>
      </c>
      <c r="K277">
        <v>2.7137607013087601</v>
      </c>
      <c r="L277">
        <v>3.7841495572352399</v>
      </c>
      <c r="N277" s="17">
        <v>0.67681402192018703</v>
      </c>
      <c r="O277" s="17">
        <v>0</v>
      </c>
      <c r="P277" s="17">
        <v>8.4899457080230807</v>
      </c>
      <c r="Q277" s="16">
        <f t="shared" si="8"/>
        <v>0</v>
      </c>
      <c r="R277" s="16">
        <f t="shared" si="9"/>
        <v>12.543986136599655</v>
      </c>
    </row>
    <row r="278" spans="1:18" x14ac:dyDescent="0.25">
      <c r="A278" t="s">
        <v>465</v>
      </c>
      <c r="B278" t="s">
        <v>466</v>
      </c>
      <c r="C278" t="s">
        <v>877</v>
      </c>
      <c r="D278">
        <v>7.5915356250214803</v>
      </c>
      <c r="E278">
        <v>6.2046852974740201</v>
      </c>
      <c r="F278">
        <v>6.9792754601382097</v>
      </c>
      <c r="G278">
        <v>7.4986032387107304</v>
      </c>
      <c r="H278">
        <v>6.9216499060835996</v>
      </c>
      <c r="I278">
        <v>7.20645847701606</v>
      </c>
      <c r="J278">
        <v>8.0793041310810398</v>
      </c>
      <c r="K278">
        <v>8.4641455372862406</v>
      </c>
      <c r="L278">
        <v>9.0887817466926393</v>
      </c>
      <c r="N278" s="17">
        <v>129.935671592609</v>
      </c>
      <c r="O278" s="17">
        <v>148.923732207054</v>
      </c>
      <c r="P278" s="17">
        <v>388.37189997335503</v>
      </c>
      <c r="Q278" s="16">
        <f t="shared" si="8"/>
        <v>1.1461343169409153</v>
      </c>
      <c r="R278" s="16">
        <f t="shared" si="9"/>
        <v>2.9889551900037774</v>
      </c>
    </row>
    <row r="279" spans="1:18" x14ac:dyDescent="0.25">
      <c r="A279" t="s">
        <v>467</v>
      </c>
      <c r="B279" t="s">
        <v>878</v>
      </c>
      <c r="C279" t="s">
        <v>879</v>
      </c>
      <c r="D279">
        <v>5.9283239129746601</v>
      </c>
      <c r="E279">
        <v>5.6294700046260502</v>
      </c>
      <c r="F279">
        <v>6.2880330178142296</v>
      </c>
      <c r="G279">
        <v>5.68804806338796</v>
      </c>
      <c r="H279">
        <v>6.1726958813939099</v>
      </c>
      <c r="I279">
        <v>6.5106482828727401</v>
      </c>
      <c r="J279">
        <v>7.0930278205066299</v>
      </c>
      <c r="K279">
        <v>7.4530448741417796</v>
      </c>
      <c r="L279">
        <v>7.3929940664629896</v>
      </c>
      <c r="N279" s="17">
        <v>61.848098859398497</v>
      </c>
      <c r="O279" s="17">
        <v>70.624621952091005</v>
      </c>
      <c r="P279" s="17">
        <v>158.942334532741</v>
      </c>
      <c r="Q279" s="16">
        <f t="shared" si="8"/>
        <v>1.1419044926933728</v>
      </c>
      <c r="R279" s="16">
        <f t="shared" si="9"/>
        <v>2.5698822997626865</v>
      </c>
    </row>
    <row r="280" spans="1:18" x14ac:dyDescent="0.25">
      <c r="A280" t="s">
        <v>468</v>
      </c>
      <c r="B280" t="s">
        <v>469</v>
      </c>
      <c r="C280" t="s">
        <v>880</v>
      </c>
      <c r="D280">
        <v>5.1504587460449196</v>
      </c>
      <c r="E280">
        <v>5.7734883361839398</v>
      </c>
      <c r="F280">
        <v>5.4332924375704499</v>
      </c>
      <c r="G280">
        <v>5.1622321167891396</v>
      </c>
      <c r="H280">
        <v>5.2121873635994396</v>
      </c>
      <c r="I280">
        <v>6.0428571903122403</v>
      </c>
      <c r="J280">
        <v>7.05913268276006</v>
      </c>
      <c r="K280">
        <v>7.2037992469579502</v>
      </c>
      <c r="L280">
        <v>6.4015520770908498</v>
      </c>
      <c r="N280" s="17">
        <v>43.476074795662498</v>
      </c>
      <c r="O280" s="17">
        <v>45.269486101762901</v>
      </c>
      <c r="P280" s="17">
        <v>120.771977399722</v>
      </c>
      <c r="Q280" s="16">
        <f t="shared" si="8"/>
        <v>1.0412505341047791</v>
      </c>
      <c r="R280" s="16">
        <f t="shared" si="9"/>
        <v>2.777895151927817</v>
      </c>
    </row>
    <row r="281" spans="1:18" x14ac:dyDescent="0.25">
      <c r="A281" t="s">
        <v>470</v>
      </c>
      <c r="B281" t="s">
        <v>471</v>
      </c>
      <c r="C281" t="s">
        <v>881</v>
      </c>
      <c r="D281">
        <v>5.8027602494837804</v>
      </c>
      <c r="E281">
        <v>6.1173860931958304</v>
      </c>
      <c r="F281">
        <v>6.3917063887971599</v>
      </c>
      <c r="G281">
        <v>5.9425279142312304</v>
      </c>
      <c r="H281">
        <v>6.5877431278959504</v>
      </c>
      <c r="I281">
        <v>6.4122423428709601</v>
      </c>
      <c r="J281">
        <v>7.0067483830270803</v>
      </c>
      <c r="K281">
        <v>7.1577261170749704</v>
      </c>
      <c r="L281">
        <v>7.6616170190160702</v>
      </c>
      <c r="N281" s="17">
        <v>68.737165812276004</v>
      </c>
      <c r="O281" s="17">
        <v>79.951314265705903</v>
      </c>
      <c r="P281" s="17">
        <v>156.955017942339</v>
      </c>
      <c r="Q281" s="16">
        <f t="shared" si="8"/>
        <v>1.1631453424200846</v>
      </c>
      <c r="R281" s="16">
        <f t="shared" si="9"/>
        <v>2.2834083437625221</v>
      </c>
    </row>
    <row r="282" spans="1:18" x14ac:dyDescent="0.25">
      <c r="A282" t="s">
        <v>472</v>
      </c>
      <c r="B282" t="s">
        <v>473</v>
      </c>
      <c r="C282" t="s">
        <v>474</v>
      </c>
      <c r="D282">
        <v>4.605854829598</v>
      </c>
      <c r="E282">
        <v>5.0837815779451301</v>
      </c>
      <c r="F282">
        <v>4.2068147907368703</v>
      </c>
      <c r="G282">
        <v>4.6928315939819996</v>
      </c>
      <c r="H282">
        <v>4.9569156232877001</v>
      </c>
      <c r="I282">
        <v>3.8305013400985901</v>
      </c>
      <c r="J282">
        <v>6.2077828633356296</v>
      </c>
      <c r="K282">
        <v>5.4162389282734003</v>
      </c>
      <c r="L282">
        <v>6.4347122764252198</v>
      </c>
      <c r="N282" s="17">
        <v>24.576544629655199</v>
      </c>
      <c r="O282" s="17">
        <v>22.716053623824902</v>
      </c>
      <c r="P282" s="17">
        <v>66.707205679223605</v>
      </c>
      <c r="Q282" s="16">
        <f t="shared" si="8"/>
        <v>0.92429810480414965</v>
      </c>
      <c r="R282" s="16">
        <f t="shared" si="9"/>
        <v>2.7142629968710734</v>
      </c>
    </row>
    <row r="283" spans="1:18" x14ac:dyDescent="0.25">
      <c r="A283" t="s">
        <v>475</v>
      </c>
      <c r="B283" t="s">
        <v>883</v>
      </c>
      <c r="C283" t="s">
        <v>882</v>
      </c>
      <c r="D283">
        <v>7.2015537730510903</v>
      </c>
      <c r="E283">
        <v>6.3342279213086501</v>
      </c>
      <c r="F283">
        <v>6.0233156464753703</v>
      </c>
      <c r="G283">
        <v>7.1231428145501896</v>
      </c>
      <c r="H283">
        <v>7.5877577486072703</v>
      </c>
      <c r="I283">
        <v>6.9915473083861102</v>
      </c>
      <c r="J283">
        <v>8.7500728774565601</v>
      </c>
      <c r="K283">
        <v>9.2479248466171597</v>
      </c>
      <c r="L283">
        <v>9.4966288083952008</v>
      </c>
      <c r="N283" s="17">
        <v>96.639836633059801</v>
      </c>
      <c r="O283" s="17">
        <v>152.01000907018101</v>
      </c>
      <c r="P283" s="17">
        <v>585.98231147836998</v>
      </c>
      <c r="Q283" s="16">
        <f t="shared" si="8"/>
        <v>1.5729539118258347</v>
      </c>
      <c r="R283" s="16">
        <f t="shared" si="9"/>
        <v>6.0635689369316417</v>
      </c>
    </row>
    <row r="284" spans="1:18" x14ac:dyDescent="0.25">
      <c r="A284" t="s">
        <v>476</v>
      </c>
      <c r="B284" t="s">
        <v>477</v>
      </c>
      <c r="C284" t="s">
        <v>884</v>
      </c>
      <c r="D284">
        <v>1.0109380846846601</v>
      </c>
      <c r="E284">
        <v>3.5101632569158898</v>
      </c>
      <c r="F284">
        <v>1.9675495792670401</v>
      </c>
      <c r="G284">
        <v>1.8017070079962101</v>
      </c>
      <c r="H284">
        <v>2.3241764272880001</v>
      </c>
      <c r="I284">
        <v>2.5384411612348399</v>
      </c>
      <c r="J284">
        <v>4.6763221804718498</v>
      </c>
      <c r="K284">
        <v>4.3548070546896698</v>
      </c>
      <c r="L284">
        <v>5.3331611418226004</v>
      </c>
      <c r="N284" s="17">
        <v>4.7733148316613399</v>
      </c>
      <c r="O284" s="17">
        <v>3.7679108093942602</v>
      </c>
      <c r="P284" s="17">
        <v>27.7808884038324</v>
      </c>
      <c r="Q284" s="16">
        <f t="shared" si="8"/>
        <v>0.78936984931346932</v>
      </c>
      <c r="R284" s="16">
        <f t="shared" si="9"/>
        <v>5.8200410791180381</v>
      </c>
    </row>
    <row r="285" spans="1:18" x14ac:dyDescent="0.25">
      <c r="A285" t="s">
        <v>478</v>
      </c>
      <c r="B285" t="s">
        <v>885</v>
      </c>
      <c r="C285" t="s">
        <v>886</v>
      </c>
      <c r="D285">
        <v>3.1893135192412201</v>
      </c>
      <c r="E285">
        <v>3.8065419938493701</v>
      </c>
      <c r="F285">
        <v>1.9675495792670401</v>
      </c>
      <c r="G285">
        <v>2.7658369750966298</v>
      </c>
      <c r="H285">
        <v>2.8097637156330801</v>
      </c>
      <c r="I285">
        <v>1.1390780489455901</v>
      </c>
      <c r="J285">
        <v>5.0313024527494701</v>
      </c>
      <c r="K285">
        <v>3.8046753888110798</v>
      </c>
      <c r="L285">
        <v>5.2235851989322901</v>
      </c>
      <c r="N285" s="17">
        <v>8.0083048095555895</v>
      </c>
      <c r="O285" s="17">
        <v>4.3385081059397201</v>
      </c>
      <c r="P285" s="17">
        <v>27.013377221878201</v>
      </c>
      <c r="Q285" s="16">
        <f t="shared" si="8"/>
        <v>0.54175112075691334</v>
      </c>
      <c r="R285" s="16">
        <f t="shared" si="9"/>
        <v>3.3731704604507025</v>
      </c>
    </row>
    <row r="286" spans="1:18" x14ac:dyDescent="0.25">
      <c r="A286" t="s">
        <v>479</v>
      </c>
      <c r="B286" t="s">
        <v>479</v>
      </c>
      <c r="C286" t="s">
        <v>887</v>
      </c>
      <c r="D286">
        <v>5.2306625141813896</v>
      </c>
      <c r="E286">
        <v>4.3258972421844701</v>
      </c>
      <c r="F286">
        <v>4.84070543303159</v>
      </c>
      <c r="G286">
        <v>4.8668263196113699</v>
      </c>
      <c r="H286">
        <v>4.9569156232877001</v>
      </c>
      <c r="I286">
        <v>5.5074422193825896</v>
      </c>
      <c r="J286">
        <v>6.2077828633356296</v>
      </c>
      <c r="K286">
        <v>6.9354570984091097</v>
      </c>
      <c r="L286">
        <v>6.5451151496539897</v>
      </c>
      <c r="N286" s="17">
        <v>27.7526223885673</v>
      </c>
      <c r="O286" s="17">
        <v>34.241907189287097</v>
      </c>
      <c r="P286" s="17">
        <v>95.566298405825904</v>
      </c>
      <c r="Q286" s="16">
        <f t="shared" si="8"/>
        <v>1.2338260042551172</v>
      </c>
      <c r="R286" s="16">
        <f t="shared" si="9"/>
        <v>3.4435051602617008</v>
      </c>
    </row>
    <row r="287" spans="1:18" x14ac:dyDescent="0.25">
      <c r="A287" t="s">
        <v>480</v>
      </c>
      <c r="B287" t="s">
        <v>481</v>
      </c>
      <c r="C287" t="s">
        <v>482</v>
      </c>
      <c r="D287">
        <v>8.0103933901676303</v>
      </c>
      <c r="E287">
        <v>6.9840245412512996</v>
      </c>
      <c r="F287">
        <v>6.4165010942242997</v>
      </c>
      <c r="G287">
        <v>7.9297381107740703</v>
      </c>
      <c r="H287">
        <v>7.6752214498948401</v>
      </c>
      <c r="I287">
        <v>6.9217247334321899</v>
      </c>
      <c r="J287">
        <v>8.9343077972207698</v>
      </c>
      <c r="K287">
        <v>9.4639958394625996</v>
      </c>
      <c r="L287">
        <v>9.7114255526690503</v>
      </c>
      <c r="N287" s="17">
        <v>155.62043292715799</v>
      </c>
      <c r="O287" s="17">
        <v>188.822351414971</v>
      </c>
      <c r="P287" s="17">
        <v>676.93322558446596</v>
      </c>
      <c r="Q287" s="16">
        <f t="shared" si="8"/>
        <v>1.2133519221306497</v>
      </c>
      <c r="R287" s="16">
        <f t="shared" si="9"/>
        <v>4.3498993856502208</v>
      </c>
    </row>
    <row r="288" spans="1:18" x14ac:dyDescent="0.25">
      <c r="A288" t="s">
        <v>483</v>
      </c>
      <c r="B288" t="s">
        <v>484</v>
      </c>
      <c r="C288" t="s">
        <v>888</v>
      </c>
      <c r="D288">
        <v>5.9283239129746601</v>
      </c>
      <c r="E288">
        <v>6.4952556495722797</v>
      </c>
      <c r="F288">
        <v>6.4408768583646703</v>
      </c>
      <c r="G288">
        <v>5.5921631564780503</v>
      </c>
      <c r="H288">
        <v>6.5726359276997002</v>
      </c>
      <c r="I288">
        <v>6.5106482828727401</v>
      </c>
      <c r="J288">
        <v>7.68838871425117</v>
      </c>
      <c r="K288">
        <v>7.0808047071657896</v>
      </c>
      <c r="L288">
        <v>7.6044780588055501</v>
      </c>
      <c r="N288" s="17">
        <v>78.328672292472106</v>
      </c>
      <c r="O288" s="17">
        <v>77.201201899748099</v>
      </c>
      <c r="P288" s="17">
        <v>177.75281469322599</v>
      </c>
      <c r="Q288" s="16">
        <f t="shared" si="8"/>
        <v>0.98560590445712992</v>
      </c>
      <c r="R288" s="16">
        <f t="shared" si="9"/>
        <v>2.2693198989702421</v>
      </c>
    </row>
    <row r="289" spans="1:18" x14ac:dyDescent="0.25">
      <c r="A289" t="s">
        <v>485</v>
      </c>
      <c r="B289" t="s">
        <v>485</v>
      </c>
      <c r="C289" t="s">
        <v>486</v>
      </c>
      <c r="D289">
        <v>4.8790288012393104</v>
      </c>
      <c r="E289">
        <v>5.3822737553714601</v>
      </c>
      <c r="F289">
        <v>4.91218644588636</v>
      </c>
      <c r="G289">
        <v>5.4352126134954304</v>
      </c>
      <c r="H289">
        <v>5.6466099144535402</v>
      </c>
      <c r="I289">
        <v>5.16469248332091</v>
      </c>
      <c r="J289">
        <v>6.7118213338072001</v>
      </c>
      <c r="K289">
        <v>6.0815854940497198</v>
      </c>
      <c r="L289">
        <v>6.2790940537788797</v>
      </c>
      <c r="N289" s="17">
        <v>32.748379252003502</v>
      </c>
      <c r="O289" s="17">
        <v>42.077572833241398</v>
      </c>
      <c r="P289" s="17">
        <v>82.402315364992404</v>
      </c>
      <c r="Q289" s="16">
        <f t="shared" si="8"/>
        <v>1.2848749707412512</v>
      </c>
      <c r="R289" s="16">
        <f t="shared" si="9"/>
        <v>2.516225756728133</v>
      </c>
    </row>
    <row r="290" spans="1:18" x14ac:dyDescent="0.25">
      <c r="A290" t="s">
        <v>487</v>
      </c>
      <c r="B290" t="s">
        <v>890</v>
      </c>
      <c r="C290" t="s">
        <v>889</v>
      </c>
      <c r="D290">
        <v>5.8027602494837804</v>
      </c>
      <c r="E290">
        <v>4.7540444567043796</v>
      </c>
      <c r="F290">
        <v>6.1469969492021699</v>
      </c>
      <c r="G290">
        <v>4.4409106061720003</v>
      </c>
      <c r="H290">
        <v>3.9095133096588701</v>
      </c>
      <c r="I290">
        <v>5.0645752126916301</v>
      </c>
      <c r="J290">
        <v>6.2231698271369504</v>
      </c>
      <c r="K290">
        <v>7.1388768325235299</v>
      </c>
      <c r="L290">
        <v>6.6046054354608499</v>
      </c>
      <c r="N290" s="17">
        <v>50.223648787743102</v>
      </c>
      <c r="O290" s="17">
        <v>22.4038435884592</v>
      </c>
      <c r="P290" s="17">
        <v>103.319008556868</v>
      </c>
      <c r="Q290" s="16">
        <f t="shared" si="8"/>
        <v>0.44608155976765224</v>
      </c>
      <c r="R290" s="16">
        <f t="shared" si="9"/>
        <v>2.0571784617545079</v>
      </c>
    </row>
    <row r="291" spans="1:18" x14ac:dyDescent="0.25">
      <c r="A291" t="s">
        <v>488</v>
      </c>
      <c r="B291" t="s">
        <v>892</v>
      </c>
      <c r="C291" t="s">
        <v>891</v>
      </c>
      <c r="D291">
        <v>4.41308091496657</v>
      </c>
      <c r="E291">
        <v>3.8931927296537201</v>
      </c>
      <c r="F291">
        <v>3.8175871299381998</v>
      </c>
      <c r="G291">
        <v>4.5470131876656303</v>
      </c>
      <c r="H291">
        <v>3.7030336370519601</v>
      </c>
      <c r="I291">
        <v>4.5756538707602203</v>
      </c>
      <c r="J291">
        <v>4.8841928899906399</v>
      </c>
      <c r="K291">
        <v>5.8228053517768501</v>
      </c>
      <c r="L291">
        <v>5.9061448359950104</v>
      </c>
      <c r="N291" s="17">
        <v>15.754107330824899</v>
      </c>
      <c r="O291" s="17">
        <v>19.081987612894</v>
      </c>
      <c r="P291" s="17">
        <v>47.7012170507588</v>
      </c>
      <c r="Q291" s="16">
        <f t="shared" si="8"/>
        <v>1.2112388986685194</v>
      </c>
      <c r="R291" s="16">
        <f t="shared" si="9"/>
        <v>3.0278590877329714</v>
      </c>
    </row>
    <row r="292" spans="1:18" x14ac:dyDescent="0.25">
      <c r="A292" t="s">
        <v>489</v>
      </c>
      <c r="B292" t="s">
        <v>893</v>
      </c>
      <c r="C292" s="12" t="s">
        <v>894</v>
      </c>
      <c r="D292">
        <v>4.9279632765230001</v>
      </c>
      <c r="E292">
        <v>4.3868965075430504</v>
      </c>
      <c r="F292">
        <v>4.9802923662868599</v>
      </c>
      <c r="G292">
        <v>5.0220769467042397</v>
      </c>
      <c r="H292">
        <v>4.3245975998136199</v>
      </c>
      <c r="I292">
        <v>5.3029358825997699</v>
      </c>
      <c r="J292">
        <v>6.0267191340492197</v>
      </c>
      <c r="K292">
        <v>5.6995897003284703</v>
      </c>
      <c r="L292">
        <v>6.7031524472571702</v>
      </c>
      <c r="N292" s="17">
        <v>26.642831161577998</v>
      </c>
      <c r="O292" s="17">
        <v>29.6691215401097</v>
      </c>
      <c r="P292" s="17">
        <v>72.787150469709204</v>
      </c>
      <c r="Q292" s="16">
        <f t="shared" si="8"/>
        <v>1.113587417199714</v>
      </c>
      <c r="R292" s="16">
        <f t="shared" si="9"/>
        <v>2.7319600544058011</v>
      </c>
    </row>
    <row r="293" spans="1:18" x14ac:dyDescent="0.25">
      <c r="A293" t="s">
        <v>490</v>
      </c>
      <c r="B293" t="s">
        <v>490</v>
      </c>
      <c r="C293" t="s">
        <v>236</v>
      </c>
      <c r="D293">
        <v>5.4475555056412999</v>
      </c>
      <c r="E293">
        <v>5.5516842021402999</v>
      </c>
      <c r="F293">
        <v>5.65785590792294</v>
      </c>
      <c r="G293">
        <v>5.9618396829323901</v>
      </c>
      <c r="H293">
        <v>6.1525174503149804</v>
      </c>
      <c r="I293">
        <v>5.5074422193825896</v>
      </c>
      <c r="J293">
        <v>6.6218077183622697</v>
      </c>
      <c r="K293">
        <v>6.63273176950318</v>
      </c>
      <c r="L293">
        <v>6.45101086876761</v>
      </c>
      <c r="N293" s="17">
        <v>46.010768719839199</v>
      </c>
      <c r="O293" s="17">
        <v>58.651567239737801</v>
      </c>
      <c r="P293" s="17">
        <v>94.067690206974603</v>
      </c>
      <c r="Q293" s="16">
        <f t="shared" si="8"/>
        <v>1.2747356514921271</v>
      </c>
      <c r="R293" s="16">
        <f t="shared" si="9"/>
        <v>2.0444711710807373</v>
      </c>
    </row>
    <row r="294" spans="1:18" x14ac:dyDescent="0.25">
      <c r="A294" t="s">
        <v>491</v>
      </c>
      <c r="B294" t="s">
        <v>492</v>
      </c>
      <c r="C294" t="s">
        <v>895</v>
      </c>
      <c r="D294">
        <v>4.8790288012393104</v>
      </c>
      <c r="E294">
        <v>4.9687788198956104</v>
      </c>
      <c r="F294">
        <v>5.1672130638728602</v>
      </c>
      <c r="G294">
        <v>4.7383367771530898</v>
      </c>
      <c r="H294">
        <v>4.7031416158616999</v>
      </c>
      <c r="I294">
        <v>5.2583105928960396</v>
      </c>
      <c r="J294">
        <v>5.8595575425515003</v>
      </c>
      <c r="K294">
        <v>6.0003758906329701</v>
      </c>
      <c r="L294">
        <v>6.5899612589029299</v>
      </c>
      <c r="N294" s="17">
        <v>31.2245040793225</v>
      </c>
      <c r="O294" s="17">
        <v>29.3384116353709</v>
      </c>
      <c r="P294" s="17">
        <v>71.804432666729795</v>
      </c>
      <c r="Q294" s="16">
        <f t="shared" si="8"/>
        <v>0.93959575981862886</v>
      </c>
      <c r="R294" s="16">
        <f t="shared" si="9"/>
        <v>2.2996180334623841</v>
      </c>
    </row>
    <row r="295" spans="1:18" x14ac:dyDescent="0.25">
      <c r="A295" t="s">
        <v>493</v>
      </c>
      <c r="B295" t="s">
        <v>896</v>
      </c>
      <c r="C295" t="s">
        <v>897</v>
      </c>
      <c r="D295">
        <v>4.8283760761190404</v>
      </c>
      <c r="E295">
        <v>4.6583226221461702</v>
      </c>
      <c r="F295">
        <v>4.9802923662868599</v>
      </c>
      <c r="G295">
        <v>4.8252551240718198</v>
      </c>
      <c r="H295">
        <v>4.6465537684981104</v>
      </c>
      <c r="I295">
        <v>5.3029358825997699</v>
      </c>
      <c r="J295">
        <v>6.1922300201759697</v>
      </c>
      <c r="K295">
        <v>7.5842369381966801</v>
      </c>
      <c r="L295">
        <v>6.4347122764252198</v>
      </c>
      <c r="N295" s="17">
        <v>27.409585308280501</v>
      </c>
      <c r="O295" s="17">
        <v>29.957745868137501</v>
      </c>
      <c r="P295" s="17">
        <v>116.17677335309099</v>
      </c>
      <c r="Q295" s="16">
        <f t="shared" si="8"/>
        <v>1.0929660383839224</v>
      </c>
      <c r="R295" s="16">
        <f t="shared" si="9"/>
        <v>4.2385454594234124</v>
      </c>
    </row>
    <row r="296" spans="1:18" x14ac:dyDescent="0.25">
      <c r="A296" t="s">
        <v>494</v>
      </c>
      <c r="B296" t="s">
        <v>898</v>
      </c>
      <c r="C296" t="s">
        <v>899</v>
      </c>
      <c r="D296">
        <v>5.82876248266665</v>
      </c>
      <c r="E296">
        <v>5.7734883361839398</v>
      </c>
      <c r="F296">
        <v>6.7835054283200398</v>
      </c>
      <c r="G296">
        <v>5.9808963571767002</v>
      </c>
      <c r="H296">
        <v>6.5105736606928799</v>
      </c>
      <c r="I296">
        <v>6.89282121374867</v>
      </c>
      <c r="J296">
        <v>8.0144552713691102</v>
      </c>
      <c r="K296">
        <v>7.2218242607576304</v>
      </c>
      <c r="L296">
        <v>8.30598926196142</v>
      </c>
      <c r="N296" s="17">
        <v>72.900538993979694</v>
      </c>
      <c r="O296" s="17">
        <v>90.056336839433797</v>
      </c>
      <c r="P296" s="17">
        <v>240.445521522359</v>
      </c>
      <c r="Q296" s="16">
        <f t="shared" si="8"/>
        <v>1.2353315638293274</v>
      </c>
      <c r="R296" s="16">
        <f t="shared" si="9"/>
        <v>3.2982680902018515</v>
      </c>
    </row>
    <row r="297" spans="1:18" x14ac:dyDescent="0.25">
      <c r="A297" t="s">
        <v>495</v>
      </c>
      <c r="B297" t="s">
        <v>900</v>
      </c>
      <c r="C297" t="s">
        <v>901</v>
      </c>
      <c r="D297">
        <v>9.6235368138933204</v>
      </c>
      <c r="E297">
        <v>8.5843397469364309</v>
      </c>
      <c r="F297">
        <v>9.7181705476359408</v>
      </c>
      <c r="G297">
        <v>9.1282375052079292</v>
      </c>
      <c r="H297">
        <v>8.9857978954374502</v>
      </c>
      <c r="I297">
        <v>9.4943336056673004</v>
      </c>
      <c r="J297">
        <v>10.3816130272831</v>
      </c>
      <c r="K297">
        <v>10.9902561381788</v>
      </c>
      <c r="L297">
        <v>10.134887436313001</v>
      </c>
      <c r="N297" s="17">
        <v>670.64474503722897</v>
      </c>
      <c r="O297" s="17">
        <v>594.93928139586001</v>
      </c>
      <c r="P297" s="17">
        <v>1496.54622193861</v>
      </c>
      <c r="Q297" s="16">
        <f t="shared" si="8"/>
        <v>0.88711540021510737</v>
      </c>
      <c r="R297" s="16">
        <f t="shared" si="9"/>
        <v>2.231503688074874</v>
      </c>
    </row>
    <row r="298" spans="1:18" x14ac:dyDescent="0.25">
      <c r="A298" t="s">
        <v>496</v>
      </c>
      <c r="B298" t="s">
        <v>497</v>
      </c>
      <c r="C298" t="s">
        <v>498</v>
      </c>
      <c r="D298">
        <v>3.72056876959563</v>
      </c>
      <c r="E298">
        <v>3.6158672708793298</v>
      </c>
      <c r="F298">
        <v>4.7654972905528998</v>
      </c>
      <c r="G298">
        <v>3.0804827867422899</v>
      </c>
      <c r="H298">
        <v>3.7030336370519601</v>
      </c>
      <c r="I298">
        <v>4.3390260041442597</v>
      </c>
      <c r="J298">
        <v>5.7362837017848598</v>
      </c>
      <c r="K298">
        <v>5.3191144542504203</v>
      </c>
      <c r="L298">
        <v>5.8334098755583899</v>
      </c>
      <c r="N298" s="17">
        <v>16.547259314000801</v>
      </c>
      <c r="O298" s="17">
        <v>12.906935550359799</v>
      </c>
      <c r="P298" s="17">
        <v>49.083579880112303</v>
      </c>
      <c r="Q298" s="16">
        <f t="shared" si="8"/>
        <v>0.78000442885663324</v>
      </c>
      <c r="R298" s="16">
        <f t="shared" si="9"/>
        <v>2.9662664341388667</v>
      </c>
    </row>
    <row r="299" spans="1:18" x14ac:dyDescent="0.25">
      <c r="A299" t="s">
        <v>499</v>
      </c>
      <c r="B299" t="s">
        <v>499</v>
      </c>
      <c r="C299" t="s">
        <v>463</v>
      </c>
      <c r="D299">
        <v>4.1079837861011104</v>
      </c>
      <c r="E299">
        <v>2.8202782998023199</v>
      </c>
      <c r="F299">
        <v>3.2828990729588901</v>
      </c>
      <c r="G299">
        <v>3.6556780410420102</v>
      </c>
      <c r="H299">
        <v>2.5873044376426799</v>
      </c>
      <c r="I299">
        <v>3.2352394003264902</v>
      </c>
      <c r="J299">
        <v>5.2869652988188003</v>
      </c>
      <c r="K299">
        <v>5.7501456198337797</v>
      </c>
      <c r="L299">
        <v>5.9977498719518998</v>
      </c>
      <c r="N299" s="17">
        <v>10.3465402594535</v>
      </c>
      <c r="O299" s="17">
        <v>8.3431378305668904</v>
      </c>
      <c r="P299" s="17">
        <v>51.255113039731199</v>
      </c>
      <c r="Q299" s="16">
        <f t="shared" si="8"/>
        <v>0.80636982231271692</v>
      </c>
      <c r="R299" s="16">
        <f t="shared" si="9"/>
        <v>4.9538407771525428</v>
      </c>
    </row>
    <row r="300" spans="1:18" x14ac:dyDescent="0.25">
      <c r="A300" t="s">
        <v>500</v>
      </c>
      <c r="B300" t="s">
        <v>903</v>
      </c>
      <c r="C300" t="s">
        <v>902</v>
      </c>
      <c r="D300">
        <v>4.97529226088984</v>
      </c>
      <c r="E300">
        <v>4.4454209210319897</v>
      </c>
      <c r="F300">
        <v>4.4180029209888296</v>
      </c>
      <c r="G300">
        <v>4.7383367771530898</v>
      </c>
      <c r="H300">
        <v>4.1725789095785499</v>
      </c>
      <c r="I300">
        <v>4.5010086386562902</v>
      </c>
      <c r="J300">
        <v>5.9548047448226198</v>
      </c>
      <c r="K300">
        <v>5.8692886391812502</v>
      </c>
      <c r="L300">
        <v>6.1046373644645602</v>
      </c>
      <c r="N300" s="17">
        <v>23.873747050239</v>
      </c>
      <c r="O300" s="17">
        <v>21.4561360208282</v>
      </c>
      <c r="P300" s="17">
        <v>62.098958960942298</v>
      </c>
      <c r="Q300" s="16">
        <f t="shared" si="8"/>
        <v>0.89873349062787367</v>
      </c>
      <c r="R300" s="16">
        <f t="shared" si="9"/>
        <v>2.6011400234015891</v>
      </c>
    </row>
    <row r="301" spans="1:18" x14ac:dyDescent="0.25">
      <c r="A301" t="s">
        <v>501</v>
      </c>
      <c r="B301" t="s">
        <v>501</v>
      </c>
      <c r="C301" t="s">
        <v>904</v>
      </c>
      <c r="D301">
        <v>6.3069187472241497</v>
      </c>
      <c r="E301">
        <v>5.2894729957164603</v>
      </c>
      <c r="F301">
        <v>5.2244998477678699</v>
      </c>
      <c r="G301">
        <v>5.7337020118015802</v>
      </c>
      <c r="H301">
        <v>5.09019014457526</v>
      </c>
      <c r="I301">
        <v>5.9335754018889499</v>
      </c>
      <c r="J301">
        <v>8.0919313063724108</v>
      </c>
      <c r="K301">
        <v>6.39924674316081</v>
      </c>
      <c r="L301">
        <v>6.97519109922772</v>
      </c>
      <c r="N301" s="17">
        <v>50.890042427891302</v>
      </c>
      <c r="O301" s="17">
        <v>48.465758103670602</v>
      </c>
      <c r="P301" s="17">
        <v>160.02196658607599</v>
      </c>
      <c r="Q301" s="16">
        <f t="shared" si="8"/>
        <v>0.95236230491150031</v>
      </c>
      <c r="R301" s="16">
        <f t="shared" si="9"/>
        <v>3.1444651832000194</v>
      </c>
    </row>
    <row r="302" spans="1:18" x14ac:dyDescent="0.25">
      <c r="A302" t="s">
        <v>502</v>
      </c>
      <c r="B302" t="s">
        <v>502</v>
      </c>
      <c r="C302" t="s">
        <v>503</v>
      </c>
      <c r="D302">
        <v>7.8671898677585297</v>
      </c>
      <c r="E302">
        <v>7.7243244757813798</v>
      </c>
      <c r="F302">
        <v>7.3956144808311004</v>
      </c>
      <c r="G302">
        <v>7.9000118734993103</v>
      </c>
      <c r="H302">
        <v>8.0027989030407891</v>
      </c>
      <c r="I302">
        <v>8.1290632120979005</v>
      </c>
      <c r="J302">
        <v>8.6195266666320496</v>
      </c>
      <c r="K302">
        <v>8.5664348871288993</v>
      </c>
      <c r="L302">
        <v>9.0303238989258094</v>
      </c>
      <c r="N302" s="17">
        <v>203.447410925312</v>
      </c>
      <c r="O302" s="17">
        <v>257.43763007838299</v>
      </c>
      <c r="P302" s="17">
        <v>430.76221101201202</v>
      </c>
      <c r="Q302" s="16">
        <f t="shared" si="8"/>
        <v>1.2653767816828667</v>
      </c>
      <c r="R302" s="16">
        <f t="shared" si="9"/>
        <v>2.1173147844587219</v>
      </c>
    </row>
    <row r="303" spans="1:18" x14ac:dyDescent="0.25">
      <c r="A303" t="s">
        <v>504</v>
      </c>
      <c r="B303" t="s">
        <v>505</v>
      </c>
      <c r="C303" t="s">
        <v>905</v>
      </c>
      <c r="D303">
        <v>1.59952826220027</v>
      </c>
      <c r="E303">
        <v>0</v>
      </c>
      <c r="F303">
        <v>2.7702085634858999</v>
      </c>
      <c r="G303">
        <v>2.3628555192940599</v>
      </c>
      <c r="H303">
        <v>2.5873044376426799</v>
      </c>
      <c r="I303">
        <v>4.0558230034877303</v>
      </c>
      <c r="J303">
        <v>6.7118213338072001</v>
      </c>
      <c r="K303">
        <v>4.6493057278282901</v>
      </c>
      <c r="L303">
        <v>5.8823049838303803</v>
      </c>
      <c r="N303" s="17">
        <v>2.6175024539336702</v>
      </c>
      <c r="O303" s="17">
        <v>8.2616176533817303</v>
      </c>
      <c r="P303" s="17">
        <v>61.968167673973902</v>
      </c>
      <c r="Q303" s="16">
        <f t="shared" si="8"/>
        <v>3.1562979591350127</v>
      </c>
      <c r="R303" s="16">
        <f t="shared" si="9"/>
        <v>23.674540431030376</v>
      </c>
    </row>
    <row r="304" spans="1:18" x14ac:dyDescent="0.25">
      <c r="A304" t="s">
        <v>506</v>
      </c>
      <c r="B304" t="s">
        <v>907</v>
      </c>
      <c r="C304" t="s">
        <v>906</v>
      </c>
      <c r="D304">
        <v>3.0190875673898501</v>
      </c>
      <c r="E304">
        <v>2.8202782998023199</v>
      </c>
      <c r="F304">
        <v>1.9675495792670401</v>
      </c>
      <c r="G304">
        <v>1.4100967848355599</v>
      </c>
      <c r="H304">
        <v>2.0021079142310398</v>
      </c>
      <c r="I304">
        <v>2.8098284050101601</v>
      </c>
      <c r="J304">
        <v>4.0052563762519897</v>
      </c>
      <c r="K304">
        <v>4.6493057278282901</v>
      </c>
      <c r="L304">
        <v>4.4355717558514502</v>
      </c>
      <c r="N304" s="17">
        <v>5.3601887287991898</v>
      </c>
      <c r="O304" s="17">
        <v>3.5584700886772498</v>
      </c>
      <c r="P304" s="17">
        <v>19.930720247084299</v>
      </c>
      <c r="Q304" s="16">
        <f t="shared" si="8"/>
        <v>0.66387029799124853</v>
      </c>
      <c r="R304" s="16">
        <f t="shared" si="9"/>
        <v>3.7182870334398199</v>
      </c>
    </row>
    <row r="305" spans="1:18" x14ac:dyDescent="0.25">
      <c r="A305" t="s">
        <v>507</v>
      </c>
      <c r="B305" t="s">
        <v>507</v>
      </c>
      <c r="C305" t="s">
        <v>641</v>
      </c>
      <c r="D305">
        <v>9.3593823339563595</v>
      </c>
      <c r="E305">
        <v>8.9478828625794407</v>
      </c>
      <c r="F305">
        <v>9.90935425780728</v>
      </c>
      <c r="G305">
        <v>9.21126854895906</v>
      </c>
      <c r="H305">
        <v>9.1926296205851408</v>
      </c>
      <c r="I305">
        <v>9.7989216846217904</v>
      </c>
      <c r="J305">
        <v>10.2107515467101</v>
      </c>
      <c r="K305">
        <v>10.517804937272899</v>
      </c>
      <c r="L305">
        <v>10.929930050061399</v>
      </c>
      <c r="N305" s="17">
        <v>703.10257795170901</v>
      </c>
      <c r="O305" s="17">
        <v>688.55321247352197</v>
      </c>
      <c r="P305" s="17">
        <v>1533.03721695012</v>
      </c>
      <c r="Q305" s="16">
        <f t="shared" si="8"/>
        <v>0.97930690921291663</v>
      </c>
      <c r="R305" s="16">
        <f t="shared" si="9"/>
        <v>2.1803891281641881</v>
      </c>
    </row>
    <row r="306" spans="1:18" x14ac:dyDescent="0.25">
      <c r="A306" t="s">
        <v>508</v>
      </c>
      <c r="B306" t="s">
        <v>508</v>
      </c>
      <c r="C306" t="s">
        <v>509</v>
      </c>
      <c r="D306">
        <v>8.5531168633560508</v>
      </c>
      <c r="E306">
        <v>8.4298583641603404</v>
      </c>
      <c r="F306">
        <v>8.1831279224553501</v>
      </c>
      <c r="G306">
        <v>8.2495004886757393</v>
      </c>
      <c r="H306">
        <v>8.3156839962415194</v>
      </c>
      <c r="I306">
        <v>8.2536479866819903</v>
      </c>
      <c r="J306">
        <v>9.7537041694843403</v>
      </c>
      <c r="K306">
        <v>9.0067484482653999</v>
      </c>
      <c r="L306">
        <v>9.3886589645910004</v>
      </c>
      <c r="N306" s="17">
        <v>336.04074912558798</v>
      </c>
      <c r="O306" s="17">
        <v>308.38581095108498</v>
      </c>
      <c r="P306" s="17">
        <v>681.66342035006198</v>
      </c>
      <c r="Q306" s="16">
        <f t="shared" si="8"/>
        <v>0.91770361705696724</v>
      </c>
      <c r="R306" s="16">
        <f t="shared" si="9"/>
        <v>2.0285141671771032</v>
      </c>
    </row>
    <row r="307" spans="1:18" x14ac:dyDescent="0.25">
      <c r="A307" t="s">
        <v>510</v>
      </c>
      <c r="B307" t="s">
        <v>909</v>
      </c>
      <c r="C307" t="s">
        <v>908</v>
      </c>
      <c r="D307">
        <v>10.0729824179612</v>
      </c>
      <c r="E307">
        <v>10.381533052257801</v>
      </c>
      <c r="F307">
        <v>9.6700075545642097</v>
      </c>
      <c r="G307">
        <v>10.0181566216405</v>
      </c>
      <c r="H307">
        <v>10.2171266263408</v>
      </c>
      <c r="I307">
        <v>9.1692944843461905</v>
      </c>
      <c r="J307">
        <v>11.1605549832477</v>
      </c>
      <c r="K307">
        <v>11.377073711368</v>
      </c>
      <c r="L307">
        <v>10.9086976013818</v>
      </c>
      <c r="N307" s="17">
        <v>1074.25292229365</v>
      </c>
      <c r="O307" s="17">
        <v>933.34370912043403</v>
      </c>
      <c r="P307" s="17">
        <v>2289.4128539735302</v>
      </c>
      <c r="Q307" s="16">
        <f t="shared" si="8"/>
        <v>0.86883050513620286</v>
      </c>
      <c r="R307" s="16">
        <f t="shared" si="9"/>
        <v>2.1311674434037173</v>
      </c>
    </row>
    <row r="308" spans="1:18" x14ac:dyDescent="0.25">
      <c r="A308" t="s">
        <v>511</v>
      </c>
      <c r="B308" t="s">
        <v>512</v>
      </c>
      <c r="C308" t="s">
        <v>513</v>
      </c>
      <c r="D308">
        <v>4.0204413501197802</v>
      </c>
      <c r="E308">
        <v>4.6079696533263403</v>
      </c>
      <c r="F308">
        <v>4.4180029209888296</v>
      </c>
      <c r="G308">
        <v>4.3263808700957904</v>
      </c>
      <c r="H308">
        <v>4.8100645322410998</v>
      </c>
      <c r="I308">
        <v>3.94755658070321</v>
      </c>
      <c r="J308">
        <v>5.6478308577835801</v>
      </c>
      <c r="K308">
        <v>5.7250891006974198</v>
      </c>
      <c r="L308">
        <v>5.9526742984319903</v>
      </c>
      <c r="N308" s="17">
        <v>19.663782787011201</v>
      </c>
      <c r="O308" s="17">
        <v>20.181096629273899</v>
      </c>
      <c r="P308" s="17">
        <v>53.989551459712402</v>
      </c>
      <c r="Q308" s="16">
        <f t="shared" si="8"/>
        <v>1.0263079514184019</v>
      </c>
      <c r="R308" s="16">
        <f t="shared" si="9"/>
        <v>2.7456340442986837</v>
      </c>
    </row>
    <row r="309" spans="1:18" x14ac:dyDescent="0.25">
      <c r="A309" t="s">
        <v>514</v>
      </c>
      <c r="B309" t="s">
        <v>514</v>
      </c>
      <c r="C309" t="s">
        <v>910</v>
      </c>
      <c r="D309">
        <v>6.5914217690367796</v>
      </c>
      <c r="E309">
        <v>5.75046166458446</v>
      </c>
      <c r="F309">
        <v>6.0233156464753703</v>
      </c>
      <c r="G309">
        <v>6.1918670151081603</v>
      </c>
      <c r="H309">
        <v>5.9569609017724199</v>
      </c>
      <c r="I309">
        <v>5.6865256928479404</v>
      </c>
      <c r="J309">
        <v>7.4736089956558303</v>
      </c>
      <c r="K309">
        <v>6.5917352350755198</v>
      </c>
      <c r="L309">
        <v>7.5898325826597297</v>
      </c>
      <c r="N309" s="17">
        <v>70.769363439594201</v>
      </c>
      <c r="O309" s="17">
        <v>61.241080623320599</v>
      </c>
      <c r="P309" s="17">
        <v>154.61301257513099</v>
      </c>
      <c r="Q309" s="16">
        <f t="shared" si="8"/>
        <v>0.86536147347988301</v>
      </c>
      <c r="R309" s="16">
        <f t="shared" si="9"/>
        <v>2.1847449950161311</v>
      </c>
    </row>
    <row r="310" spans="1:18" x14ac:dyDescent="0.25">
      <c r="A310" t="s">
        <v>515</v>
      </c>
      <c r="B310" t="s">
        <v>516</v>
      </c>
      <c r="C310" t="s">
        <v>911</v>
      </c>
      <c r="D310">
        <v>8.9256305519839891</v>
      </c>
      <c r="E310">
        <v>7.7419432781816102</v>
      </c>
      <c r="F310">
        <v>7.7576661266310003</v>
      </c>
      <c r="G310">
        <v>8.5530773703642904</v>
      </c>
      <c r="H310">
        <v>8.2219689689682607</v>
      </c>
      <c r="I310">
        <v>7.4639390731889801</v>
      </c>
      <c r="J310">
        <v>10.7402233337443</v>
      </c>
      <c r="K310">
        <v>7.9991366966844604</v>
      </c>
      <c r="L310">
        <v>10.3402420234648</v>
      </c>
      <c r="N310" s="17">
        <v>304.58757711966098</v>
      </c>
      <c r="O310" s="17">
        <v>282.57867909737598</v>
      </c>
      <c r="P310" s="17">
        <v>1086.57463226819</v>
      </c>
      <c r="Q310" s="16">
        <f t="shared" si="8"/>
        <v>0.92774197086298593</v>
      </c>
      <c r="R310" s="16">
        <f t="shared" si="9"/>
        <v>3.5673635889664528</v>
      </c>
    </row>
    <row r="311" spans="1:18" x14ac:dyDescent="0.25">
      <c r="A311" t="s">
        <v>517</v>
      </c>
      <c r="B311" t="s">
        <v>518</v>
      </c>
      <c r="C311" t="s">
        <v>912</v>
      </c>
      <c r="D311">
        <v>6.3790820627695703</v>
      </c>
      <c r="E311">
        <v>6.9338054306647603</v>
      </c>
      <c r="F311">
        <v>7.7959648350397899</v>
      </c>
      <c r="G311">
        <v>6.0547013641926997</v>
      </c>
      <c r="H311">
        <v>7.9096887676191203</v>
      </c>
      <c r="I311">
        <v>8.3943351543692497</v>
      </c>
      <c r="J311">
        <v>10.046395208902901</v>
      </c>
      <c r="K311">
        <v>9.1477731867420005</v>
      </c>
      <c r="L311">
        <v>10.3812176441243</v>
      </c>
      <c r="N311" s="17">
        <v>141.57703702571601</v>
      </c>
      <c r="O311" s="17">
        <v>213.46980572083501</v>
      </c>
      <c r="P311" s="17">
        <v>985.12945191954896</v>
      </c>
      <c r="Q311" s="16">
        <f t="shared" si="8"/>
        <v>1.5077996418448878</v>
      </c>
      <c r="R311" s="16">
        <f t="shared" si="9"/>
        <v>6.9582573036940332</v>
      </c>
    </row>
    <row r="312" spans="1:18" x14ac:dyDescent="0.25">
      <c r="A312" t="s">
        <v>519</v>
      </c>
      <c r="B312" t="s">
        <v>520</v>
      </c>
      <c r="C312" t="s">
        <v>913</v>
      </c>
      <c r="D312">
        <v>5.6063056674255698</v>
      </c>
      <c r="E312">
        <v>6.5090410613414003</v>
      </c>
      <c r="F312">
        <v>5.8521271312668404</v>
      </c>
      <c r="G312">
        <v>5.7779554510256501</v>
      </c>
      <c r="H312">
        <v>5.8854053384858496</v>
      </c>
      <c r="I312">
        <v>6.1444407682471596</v>
      </c>
      <c r="J312">
        <v>8.1930692380020904</v>
      </c>
      <c r="K312">
        <v>7.6456145269755398</v>
      </c>
      <c r="L312">
        <v>7.3238769447207401</v>
      </c>
      <c r="N312" s="17">
        <v>64.853059634608101</v>
      </c>
      <c r="O312" s="17">
        <v>60.574260569515602</v>
      </c>
      <c r="P312" s="17">
        <v>216.705881697206</v>
      </c>
      <c r="Q312" s="16">
        <f t="shared" si="8"/>
        <v>0.93402317347554764</v>
      </c>
      <c r="R312" s="16">
        <f t="shared" si="9"/>
        <v>3.3414904850774896</v>
      </c>
    </row>
    <row r="313" spans="1:18" x14ac:dyDescent="0.25">
      <c r="A313" t="s">
        <v>521</v>
      </c>
      <c r="B313" t="s">
        <v>522</v>
      </c>
      <c r="C313" t="s">
        <v>523</v>
      </c>
      <c r="D313">
        <v>6.1914184161201398</v>
      </c>
      <c r="E313">
        <v>5.2241143003490897</v>
      </c>
      <c r="F313">
        <v>1.2960264134475601</v>
      </c>
      <c r="G313">
        <v>4.3847819465084301</v>
      </c>
      <c r="H313">
        <v>5.4946005826768998</v>
      </c>
      <c r="I313">
        <v>3.0381576685896001</v>
      </c>
      <c r="J313">
        <v>8.6987126956528602</v>
      </c>
      <c r="K313">
        <v>8.1666913211414904</v>
      </c>
      <c r="L313">
        <v>9.0887817466926393</v>
      </c>
      <c r="N313" s="17">
        <v>36.638042502600698</v>
      </c>
      <c r="O313" s="17">
        <v>23.730264382204201</v>
      </c>
      <c r="P313" s="17">
        <v>414.78501904341903</v>
      </c>
      <c r="Q313" s="16">
        <f t="shared" si="8"/>
        <v>0.64769465728196973</v>
      </c>
      <c r="R313" s="16">
        <f t="shared" si="9"/>
        <v>11.32115666425072</v>
      </c>
    </row>
    <row r="314" spans="1:18" x14ac:dyDescent="0.25">
      <c r="A314" t="s">
        <v>524</v>
      </c>
      <c r="B314" t="s">
        <v>525</v>
      </c>
      <c r="C314" t="s">
        <v>526</v>
      </c>
      <c r="D314">
        <v>3.3415573278207198</v>
      </c>
      <c r="E314">
        <v>3.8065419938493701</v>
      </c>
      <c r="F314">
        <v>4.2068147907368703</v>
      </c>
      <c r="G314">
        <v>3.6556780410420102</v>
      </c>
      <c r="H314">
        <v>4.3245975998136199</v>
      </c>
      <c r="I314">
        <v>2.8098284050101601</v>
      </c>
      <c r="J314">
        <v>5.8196252944595699</v>
      </c>
      <c r="K314">
        <v>5.6471976267597901</v>
      </c>
      <c r="L314">
        <v>5.8334098755583899</v>
      </c>
      <c r="N314" s="17">
        <v>13.198432900549401</v>
      </c>
      <c r="O314" s="17">
        <v>12.2173008375461</v>
      </c>
      <c r="P314" s="17">
        <v>53.538267888337799</v>
      </c>
      <c r="Q314" s="16">
        <f t="shared" si="8"/>
        <v>0.92566298814441372</v>
      </c>
      <c r="R314" s="16">
        <f t="shared" si="9"/>
        <v>4.0564109611914008</v>
      </c>
    </row>
    <row r="315" spans="1:18" x14ac:dyDescent="0.25">
      <c r="A315" t="s">
        <v>527</v>
      </c>
      <c r="B315" t="s">
        <v>528</v>
      </c>
      <c r="C315" t="s">
        <v>529</v>
      </c>
      <c r="D315">
        <v>4.8790288012393104</v>
      </c>
      <c r="E315">
        <v>5.1902899781727703</v>
      </c>
      <c r="F315">
        <v>3.8175871299381998</v>
      </c>
      <c r="G315">
        <v>3.9154419480109599</v>
      </c>
      <c r="H315">
        <v>4.9569156232877001</v>
      </c>
      <c r="I315">
        <v>3.4086057243629799</v>
      </c>
      <c r="J315">
        <v>7.4864181342848504</v>
      </c>
      <c r="K315">
        <v>3.8046753888110798</v>
      </c>
      <c r="L315">
        <v>7.5600879201378097</v>
      </c>
      <c r="N315" s="17">
        <v>25.679204261619098</v>
      </c>
      <c r="O315" s="17">
        <v>17.922293150430001</v>
      </c>
      <c r="P315" s="17">
        <v>126.338385514441</v>
      </c>
      <c r="Q315" s="16">
        <f t="shared" si="8"/>
        <v>0.69793023832974421</v>
      </c>
      <c r="R315" s="16">
        <f t="shared" si="9"/>
        <v>4.9198715126570374</v>
      </c>
    </row>
    <row r="316" spans="1:18" x14ac:dyDescent="0.25">
      <c r="A316" t="s">
        <v>530</v>
      </c>
      <c r="B316" t="s">
        <v>914</v>
      </c>
      <c r="C316" t="s">
        <v>915</v>
      </c>
      <c r="D316">
        <v>2.82605546093742</v>
      </c>
      <c r="E316">
        <v>2.4143262121507498</v>
      </c>
      <c r="F316">
        <v>2.7702085634858999</v>
      </c>
      <c r="G316">
        <v>2.5783711142562602</v>
      </c>
      <c r="H316">
        <v>2.3241764272880001</v>
      </c>
      <c r="I316">
        <v>1.7675720403618</v>
      </c>
      <c r="J316">
        <v>4.9224003142836201</v>
      </c>
      <c r="K316">
        <v>4.4799072706906804</v>
      </c>
      <c r="L316">
        <v>4.2981827906812704</v>
      </c>
      <c r="N316" s="17">
        <v>5.4146986663967498</v>
      </c>
      <c r="O316" s="17">
        <v>3.7950842017893001</v>
      </c>
      <c r="P316" s="17">
        <v>23.104078029263601</v>
      </c>
      <c r="Q316" s="16">
        <f t="shared" si="8"/>
        <v>0.70088557750061575</v>
      </c>
      <c r="R316" s="16">
        <f t="shared" si="9"/>
        <v>4.2669185217352776</v>
      </c>
    </row>
    <row r="317" spans="1:18" x14ac:dyDescent="0.25">
      <c r="A317" t="s">
        <v>531</v>
      </c>
      <c r="B317" t="s">
        <v>531</v>
      </c>
      <c r="C317" t="s">
        <v>916</v>
      </c>
      <c r="D317">
        <v>10.2275687979193</v>
      </c>
      <c r="E317">
        <v>9.1960149689574902</v>
      </c>
      <c r="F317">
        <v>9.9223968948648302</v>
      </c>
      <c r="G317">
        <v>10.290537501382</v>
      </c>
      <c r="H317">
        <v>9.3865099586209393</v>
      </c>
      <c r="I317">
        <v>9.7713971935334598</v>
      </c>
      <c r="J317">
        <v>10.8857102492483</v>
      </c>
      <c r="K317">
        <v>10.669983188482799</v>
      </c>
      <c r="L317">
        <v>11.4038867518501</v>
      </c>
      <c r="N317" s="17">
        <v>917.61531326094496</v>
      </c>
      <c r="O317" s="17">
        <v>930.89820994528202</v>
      </c>
      <c r="P317" s="17">
        <v>2075.9667769392399</v>
      </c>
      <c r="Q317" s="16">
        <f t="shared" si="8"/>
        <v>1.0144754522863546</v>
      </c>
      <c r="R317" s="16">
        <f t="shared" si="9"/>
        <v>2.2623497526014926</v>
      </c>
    </row>
    <row r="318" spans="1:18" x14ac:dyDescent="0.25">
      <c r="A318" t="s">
        <v>532</v>
      </c>
      <c r="B318" t="s">
        <v>533</v>
      </c>
      <c r="C318" t="s">
        <v>917</v>
      </c>
      <c r="D318">
        <v>5.1086203859112196</v>
      </c>
      <c r="E318">
        <v>5.9656920411782099</v>
      </c>
      <c r="F318">
        <v>4.3162697429858703</v>
      </c>
      <c r="G318">
        <v>5.5158211610956096</v>
      </c>
      <c r="H318">
        <v>5.7306773572496201</v>
      </c>
      <c r="I318">
        <v>4.8407277720663</v>
      </c>
      <c r="J318">
        <v>7.6660435724131499</v>
      </c>
      <c r="K318">
        <v>6.0815854940497198</v>
      </c>
      <c r="L318">
        <v>8.2324643222668001</v>
      </c>
      <c r="N318" s="17">
        <v>37.973336760169303</v>
      </c>
      <c r="O318" s="17">
        <v>41.503492653759601</v>
      </c>
      <c r="P318" s="17">
        <v>189.52739494291501</v>
      </c>
      <c r="Q318" s="16">
        <f t="shared" si="8"/>
        <v>1.0929640688645808</v>
      </c>
      <c r="R318" s="16">
        <f t="shared" si="9"/>
        <v>4.9910650765279234</v>
      </c>
    </row>
    <row r="319" spans="1:18" x14ac:dyDescent="0.25">
      <c r="A319" t="s">
        <v>534</v>
      </c>
      <c r="B319" t="s">
        <v>919</v>
      </c>
      <c r="C319" t="s">
        <v>918</v>
      </c>
      <c r="D319">
        <v>8.4811640319380395</v>
      </c>
      <c r="E319">
        <v>8.4621063447032991</v>
      </c>
      <c r="F319">
        <v>8.5565949954958693</v>
      </c>
      <c r="G319">
        <v>8.5273834794303003</v>
      </c>
      <c r="H319">
        <v>8.6645810350097907</v>
      </c>
      <c r="I319">
        <v>8.6532118981527297</v>
      </c>
      <c r="J319">
        <v>9.6147776952568407</v>
      </c>
      <c r="K319">
        <v>9.46966400246842</v>
      </c>
      <c r="L319">
        <v>10.112007564078199</v>
      </c>
      <c r="N319" s="17">
        <v>361.17300000402599</v>
      </c>
      <c r="O319" s="17">
        <v>391.45535992445002</v>
      </c>
      <c r="P319" s="17">
        <v>865.57212993890403</v>
      </c>
      <c r="Q319" s="16">
        <f t="shared" si="8"/>
        <v>1.0838444732028321</v>
      </c>
      <c r="R319" s="16">
        <f t="shared" si="9"/>
        <v>2.3965582419761597</v>
      </c>
    </row>
    <row r="320" spans="1:18" x14ac:dyDescent="0.25">
      <c r="A320" t="s">
        <v>535</v>
      </c>
      <c r="B320" t="s">
        <v>536</v>
      </c>
      <c r="C320" t="s">
        <v>537</v>
      </c>
      <c r="D320">
        <v>4.72140141585444</v>
      </c>
      <c r="E320">
        <v>5.0464567186590399</v>
      </c>
      <c r="F320">
        <v>5.5721779159287799</v>
      </c>
      <c r="G320">
        <v>4.1354937511904204</v>
      </c>
      <c r="H320">
        <v>5.4621776871781202</v>
      </c>
      <c r="I320">
        <v>5.7523660079488099</v>
      </c>
      <c r="J320">
        <v>6.3406920715022803</v>
      </c>
      <c r="K320">
        <v>6.7240893733613998</v>
      </c>
      <c r="L320">
        <v>7.3760227333400401</v>
      </c>
      <c r="N320" s="17">
        <v>34.668087177918203</v>
      </c>
      <c r="O320" s="17">
        <v>37.521677588141301</v>
      </c>
      <c r="P320" s="17">
        <v>116.62645381278</v>
      </c>
      <c r="Q320" s="16">
        <f t="shared" si="8"/>
        <v>1.0823117351579954</v>
      </c>
      <c r="R320" s="16">
        <f t="shared" si="9"/>
        <v>3.3640867814323796</v>
      </c>
    </row>
    <row r="321" spans="1:18" x14ac:dyDescent="0.25">
      <c r="A321" t="s">
        <v>538</v>
      </c>
      <c r="B321" t="s">
        <v>538</v>
      </c>
      <c r="C321" t="s">
        <v>539</v>
      </c>
      <c r="D321">
        <v>1.59952826220027</v>
      </c>
      <c r="E321">
        <v>2.6315339777856899</v>
      </c>
      <c r="F321">
        <v>1.2960264134475601</v>
      </c>
      <c r="G321">
        <v>2.3628555192940599</v>
      </c>
      <c r="H321">
        <v>2.0021079142310398</v>
      </c>
      <c r="I321">
        <v>2.5384411612348399</v>
      </c>
      <c r="J321">
        <v>4.6308960296373298</v>
      </c>
      <c r="K321">
        <v>4.0664482522611598</v>
      </c>
      <c r="L321">
        <v>3.6773727667705902</v>
      </c>
      <c r="N321" s="17">
        <v>2.8942679322707998</v>
      </c>
      <c r="O321" s="17">
        <v>3.9864442616165601</v>
      </c>
      <c r="P321" s="17">
        <v>17.108130374284301</v>
      </c>
      <c r="Q321" s="16">
        <f t="shared" si="8"/>
        <v>1.377358404578962</v>
      </c>
      <c r="R321" s="16">
        <f t="shared" si="9"/>
        <v>5.9110389136853385</v>
      </c>
    </row>
    <row r="322" spans="1:18" x14ac:dyDescent="0.25">
      <c r="A322" t="s">
        <v>540</v>
      </c>
      <c r="B322" t="s">
        <v>540</v>
      </c>
      <c r="C322" t="s">
        <v>541</v>
      </c>
      <c r="D322">
        <v>3.3415573278207198</v>
      </c>
      <c r="E322">
        <v>4.2622045367493202</v>
      </c>
      <c r="F322">
        <v>3.9593216298720701</v>
      </c>
      <c r="G322">
        <v>3.2153290671945798</v>
      </c>
      <c r="H322">
        <v>4.3949936119919801</v>
      </c>
      <c r="I322">
        <v>3.8305013400985901</v>
      </c>
      <c r="J322">
        <v>5.5290464365456797</v>
      </c>
      <c r="K322">
        <v>5.3845850876443997</v>
      </c>
      <c r="L322">
        <v>6.1452693419352604</v>
      </c>
      <c r="N322" s="17">
        <v>13.9603704868899</v>
      </c>
      <c r="O322" s="17">
        <v>13.8510554329337</v>
      </c>
      <c r="P322" s="17">
        <v>51.910225327463699</v>
      </c>
      <c r="Q322" s="16">
        <f t="shared" si="8"/>
        <v>0.99216961655431302</v>
      </c>
      <c r="R322" s="16">
        <f t="shared" si="9"/>
        <v>3.7183988330547733</v>
      </c>
    </row>
    <row r="323" spans="1:18" x14ac:dyDescent="0.25">
      <c r="A323" t="s">
        <v>542</v>
      </c>
      <c r="B323" t="s">
        <v>921</v>
      </c>
      <c r="C323" t="s">
        <v>920</v>
      </c>
      <c r="D323">
        <v>3.1893135192412201</v>
      </c>
      <c r="E323">
        <v>2.6315339777856899</v>
      </c>
      <c r="F323">
        <v>3.2828990729588901</v>
      </c>
      <c r="G323">
        <v>3.0804827867422899</v>
      </c>
      <c r="H323">
        <v>2.0021079142310398</v>
      </c>
      <c r="I323">
        <v>3.0381576685896001</v>
      </c>
      <c r="J323">
        <v>4.1410645729775997</v>
      </c>
      <c r="K323">
        <v>6.3177896825844098</v>
      </c>
      <c r="L323">
        <v>8.2924857342656804</v>
      </c>
      <c r="N323" s="17">
        <v>7.3505705380482196</v>
      </c>
      <c r="O323" s="17">
        <v>5.8930790940165103</v>
      </c>
      <c r="P323" s="17">
        <v>135.98333478432099</v>
      </c>
      <c r="Q323" s="16">
        <f t="shared" si="8"/>
        <v>0.80171723589517263</v>
      </c>
      <c r="R323" s="16">
        <f t="shared" si="9"/>
        <v>18.499697959558436</v>
      </c>
    </row>
    <row r="324" spans="1:18" x14ac:dyDescent="0.25">
      <c r="A324" t="s">
        <v>543</v>
      </c>
      <c r="B324" t="s">
        <v>543</v>
      </c>
      <c r="C324" t="s">
        <v>922</v>
      </c>
      <c r="D324">
        <v>5.1504587460449196</v>
      </c>
      <c r="E324">
        <v>6.0051368871826503</v>
      </c>
      <c r="F324">
        <v>5.2795984887990404</v>
      </c>
      <c r="G324">
        <v>4.64584421801261</v>
      </c>
      <c r="H324">
        <v>5.6751801675295503</v>
      </c>
      <c r="I324">
        <v>5.0117845819706197</v>
      </c>
      <c r="J324">
        <v>7.3388444930496499</v>
      </c>
      <c r="K324">
        <v>6.5351955525100696</v>
      </c>
      <c r="L324">
        <v>7.31499974850587</v>
      </c>
      <c r="N324" s="17">
        <v>45.1964084426223</v>
      </c>
      <c r="O324" s="17">
        <v>35.131470682829203</v>
      </c>
      <c r="P324" s="17">
        <v>136.955154319256</v>
      </c>
      <c r="Q324" s="16">
        <f t="shared" ref="Q324:Q362" si="10">O324/N324</f>
        <v>0.77730669080551551</v>
      </c>
      <c r="R324" s="16">
        <f t="shared" ref="R324:R362" si="11">P324/N324</f>
        <v>3.0302220693735693</v>
      </c>
    </row>
    <row r="325" spans="1:18" x14ac:dyDescent="0.25">
      <c r="A325" t="s">
        <v>544</v>
      </c>
      <c r="B325" t="s">
        <v>544</v>
      </c>
      <c r="C325" t="s">
        <v>923</v>
      </c>
      <c r="D325">
        <v>4.8283760761190404</v>
      </c>
      <c r="E325">
        <v>5.4119266024808397</v>
      </c>
      <c r="F325">
        <v>4.6861518575543597</v>
      </c>
      <c r="G325">
        <v>4.9848022884147296</v>
      </c>
      <c r="H325">
        <v>5.09019014457526</v>
      </c>
      <c r="I325">
        <v>5.6175363358453003</v>
      </c>
      <c r="J325">
        <v>5.93625173068635</v>
      </c>
      <c r="K325">
        <v>6.4763493615704704</v>
      </c>
      <c r="L325">
        <v>6.5451151496539897</v>
      </c>
      <c r="N325" s="17">
        <v>31.243169550757798</v>
      </c>
      <c r="O325" s="17">
        <v>37.275034034703701</v>
      </c>
      <c r="P325" s="17">
        <v>80.218788616633105</v>
      </c>
      <c r="Q325" s="16">
        <f t="shared" si="10"/>
        <v>1.1930618618622066</v>
      </c>
      <c r="R325" s="16">
        <f t="shared" si="11"/>
        <v>2.5675624390895835</v>
      </c>
    </row>
    <row r="326" spans="1:18" x14ac:dyDescent="0.25">
      <c r="A326" t="s">
        <v>545</v>
      </c>
      <c r="B326" t="s">
        <v>545</v>
      </c>
      <c r="C326" t="s">
        <v>641</v>
      </c>
      <c r="D326">
        <v>7.2600553503636602</v>
      </c>
      <c r="E326">
        <v>6.9338054306647603</v>
      </c>
      <c r="F326">
        <v>7.4566579868378504</v>
      </c>
      <c r="G326">
        <v>6.2242133992013997</v>
      </c>
      <c r="H326">
        <v>7.6175053903816403</v>
      </c>
      <c r="I326">
        <v>8.3891703386857408</v>
      </c>
      <c r="J326">
        <v>10.1108892883148</v>
      </c>
      <c r="K326">
        <v>9.4715484521415902</v>
      </c>
      <c r="L326">
        <v>10.3402420234648</v>
      </c>
      <c r="N326" s="17">
        <v>149.40161332585399</v>
      </c>
      <c r="O326" s="17">
        <v>201.13632804749901</v>
      </c>
      <c r="P326" s="17">
        <v>1036.3669868592301</v>
      </c>
      <c r="Q326" s="16">
        <f t="shared" si="10"/>
        <v>1.346279491700056</v>
      </c>
      <c r="R326" s="16">
        <f t="shared" si="11"/>
        <v>6.936785780210089</v>
      </c>
    </row>
    <row r="327" spans="1:18" x14ac:dyDescent="0.25">
      <c r="A327" t="s">
        <v>546</v>
      </c>
      <c r="B327" t="s">
        <v>546</v>
      </c>
      <c r="C327" t="s">
        <v>547</v>
      </c>
      <c r="D327">
        <v>1.59952826220027</v>
      </c>
      <c r="E327">
        <v>1.4501062881238</v>
      </c>
      <c r="F327">
        <v>0</v>
      </c>
      <c r="G327">
        <v>1.4100967848355599</v>
      </c>
      <c r="H327">
        <v>1.0014056183054001</v>
      </c>
      <c r="I327">
        <v>0</v>
      </c>
      <c r="J327">
        <v>5.7992368929878202</v>
      </c>
      <c r="K327">
        <v>6.3509264239302299</v>
      </c>
      <c r="L327">
        <v>5.6479138946700704</v>
      </c>
      <c r="N327" s="17">
        <v>1.25424128936927</v>
      </c>
      <c r="O327" s="17">
        <v>0.88649981908912301</v>
      </c>
      <c r="P327" s="17">
        <v>61.4836263365927</v>
      </c>
      <c r="Q327" s="16">
        <f t="shared" si="10"/>
        <v>0.70680165499488856</v>
      </c>
      <c r="R327" s="16">
        <f t="shared" si="11"/>
        <v>49.020572722104724</v>
      </c>
    </row>
    <row r="328" spans="1:18" x14ac:dyDescent="0.25">
      <c r="A328" t="s">
        <v>548</v>
      </c>
      <c r="B328" t="s">
        <v>548</v>
      </c>
      <c r="C328" t="s">
        <v>924</v>
      </c>
      <c r="D328">
        <v>2.0163761849092401</v>
      </c>
      <c r="E328">
        <v>2.15851916389924</v>
      </c>
      <c r="F328">
        <v>2.4239946428793799</v>
      </c>
      <c r="G328">
        <v>2.5783711142562602</v>
      </c>
      <c r="H328">
        <v>2.8097637156330801</v>
      </c>
      <c r="I328">
        <v>1.1390780489455901</v>
      </c>
      <c r="J328">
        <v>5.1325579255071201</v>
      </c>
      <c r="K328">
        <v>4.5386114259322801</v>
      </c>
      <c r="L328">
        <v>4.8338445741471903</v>
      </c>
      <c r="N328" s="17">
        <v>3.6255918917885599</v>
      </c>
      <c r="O328" s="17">
        <v>4.0622497881118598</v>
      </c>
      <c r="P328" s="17">
        <v>27.946527831636899</v>
      </c>
      <c r="Q328" s="16">
        <f t="shared" si="10"/>
        <v>1.1204376855851501</v>
      </c>
      <c r="R328" s="16">
        <f t="shared" si="11"/>
        <v>7.7081284010292865</v>
      </c>
    </row>
    <row r="329" spans="1:18" x14ac:dyDescent="0.25">
      <c r="A329" t="s">
        <v>549</v>
      </c>
      <c r="B329" t="s">
        <v>549</v>
      </c>
      <c r="C329" t="s">
        <v>550</v>
      </c>
      <c r="D329">
        <v>4.3426400491778603</v>
      </c>
      <c r="E329">
        <v>3.27223360583208</v>
      </c>
      <c r="F329">
        <v>3.9593216298720701</v>
      </c>
      <c r="G329">
        <v>3.7475618770247898</v>
      </c>
      <c r="H329">
        <v>3.1724229324038502</v>
      </c>
      <c r="I329">
        <v>4.7142702039889501</v>
      </c>
      <c r="J329">
        <v>5.5535986283926704</v>
      </c>
      <c r="K329">
        <v>5.6471976267597901</v>
      </c>
      <c r="L329">
        <v>5.4018452890519102</v>
      </c>
      <c r="N329" s="17">
        <v>14.168590625520901</v>
      </c>
      <c r="O329" s="17">
        <v>15.232556626314601</v>
      </c>
      <c r="P329" s="17">
        <v>45.453995390258903</v>
      </c>
      <c r="Q329" s="16">
        <f t="shared" si="10"/>
        <v>1.0750932840756406</v>
      </c>
      <c r="R329" s="16">
        <f t="shared" si="11"/>
        <v>3.2080816357546369</v>
      </c>
    </row>
    <row r="330" spans="1:18" x14ac:dyDescent="0.25">
      <c r="A330" t="s">
        <v>551</v>
      </c>
      <c r="B330" t="s">
        <v>552</v>
      </c>
      <c r="C330" t="s">
        <v>925</v>
      </c>
      <c r="D330">
        <v>3.6049527310662399</v>
      </c>
      <c r="E330">
        <v>4.7069772786745299</v>
      </c>
      <c r="F330">
        <v>2.7702085634858999</v>
      </c>
      <c r="G330">
        <v>3.0804827867422899</v>
      </c>
      <c r="H330">
        <v>2.8097637156330801</v>
      </c>
      <c r="I330">
        <v>2.5384411612348399</v>
      </c>
      <c r="J330">
        <v>5.1647897957191002</v>
      </c>
      <c r="K330">
        <v>6.7240893733613998</v>
      </c>
      <c r="L330">
        <v>4.0639398894992302</v>
      </c>
      <c r="N330" s="17">
        <v>14.0358609305862</v>
      </c>
      <c r="O330" s="17">
        <v>6.09342708322822</v>
      </c>
      <c r="P330" s="17">
        <v>51.7720140907212</v>
      </c>
      <c r="Q330" s="16">
        <f t="shared" si="10"/>
        <v>0.43413276273988644</v>
      </c>
      <c r="R330" s="16">
        <f t="shared" si="11"/>
        <v>3.688552796779454</v>
      </c>
    </row>
    <row r="331" spans="1:18" x14ac:dyDescent="0.25">
      <c r="A331" t="s">
        <v>553</v>
      </c>
      <c r="B331" t="s">
        <v>554</v>
      </c>
      <c r="C331" t="s">
        <v>926</v>
      </c>
      <c r="D331">
        <v>5.3788182089832404</v>
      </c>
      <c r="E331">
        <v>5.2241143003490897</v>
      </c>
      <c r="F331">
        <v>4.0883688716434996</v>
      </c>
      <c r="G331">
        <v>5.1952421879506003</v>
      </c>
      <c r="H331">
        <v>5.6466099144535402</v>
      </c>
      <c r="I331">
        <v>4.0558230034877303</v>
      </c>
      <c r="J331">
        <v>6.9054726477328803</v>
      </c>
      <c r="K331">
        <v>5.9793385623889801</v>
      </c>
      <c r="L331">
        <v>6.9524741502631002</v>
      </c>
      <c r="N331" s="17">
        <v>30.9991462428715</v>
      </c>
      <c r="O331" s="17">
        <v>33.454693801910302</v>
      </c>
      <c r="P331" s="17">
        <v>101.27471531412201</v>
      </c>
      <c r="Q331" s="16">
        <f t="shared" si="10"/>
        <v>1.0792133931625125</v>
      </c>
      <c r="R331" s="16">
        <f t="shared" si="11"/>
        <v>3.2670162758889183</v>
      </c>
    </row>
    <row r="332" spans="1:18" x14ac:dyDescent="0.25">
      <c r="A332" t="s">
        <v>555</v>
      </c>
      <c r="B332" t="s">
        <v>928</v>
      </c>
      <c r="C332" t="s">
        <v>927</v>
      </c>
      <c r="D332">
        <v>3.9272417330575902</v>
      </c>
      <c r="E332">
        <v>3.13672755676301</v>
      </c>
      <c r="F332">
        <v>3.48395946164145</v>
      </c>
      <c r="G332">
        <v>2.9317208025864701</v>
      </c>
      <c r="H332">
        <v>3.0024589340327998</v>
      </c>
      <c r="I332">
        <v>3.4086057243629799</v>
      </c>
      <c r="J332">
        <v>4.8841928899906399</v>
      </c>
      <c r="K332">
        <v>4.6493057278282901</v>
      </c>
      <c r="L332">
        <v>5.85806456089104</v>
      </c>
      <c r="N332" s="17">
        <v>10.7323256129858</v>
      </c>
      <c r="O332" s="17">
        <v>7.7543550710108198</v>
      </c>
      <c r="P332" s="17">
        <v>36.543226484500799</v>
      </c>
      <c r="Q332" s="16">
        <f t="shared" si="10"/>
        <v>0.72252327693340546</v>
      </c>
      <c r="R332" s="16">
        <f t="shared" si="11"/>
        <v>3.4049681124363729</v>
      </c>
    </row>
    <row r="333" spans="1:18" x14ac:dyDescent="0.25">
      <c r="A333" t="s">
        <v>556</v>
      </c>
      <c r="B333" t="s">
        <v>930</v>
      </c>
      <c r="C333" t="s">
        <v>929</v>
      </c>
      <c r="D333">
        <v>5.6652173870621603</v>
      </c>
      <c r="E333">
        <v>5.0837815779451301</v>
      </c>
      <c r="F333">
        <v>6.0552441348119999</v>
      </c>
      <c r="G333">
        <v>4.4949370875568802</v>
      </c>
      <c r="H333">
        <v>5.6466099144535402</v>
      </c>
      <c r="I333">
        <v>5.4687945677025001</v>
      </c>
      <c r="J333">
        <v>7.68838871425117</v>
      </c>
      <c r="K333">
        <v>6.4460009768440703</v>
      </c>
      <c r="L333">
        <v>7.9918997248689196</v>
      </c>
      <c r="N333" s="17">
        <v>49.385806478728902</v>
      </c>
      <c r="O333" s="17">
        <v>37.9767203513548</v>
      </c>
      <c r="P333" s="17">
        <v>181.67367653917401</v>
      </c>
      <c r="Q333" s="16">
        <f t="shared" si="10"/>
        <v>0.76898046339917236</v>
      </c>
      <c r="R333" s="16">
        <f t="shared" si="11"/>
        <v>3.6786617348736259</v>
      </c>
    </row>
    <row r="334" spans="1:18" x14ac:dyDescent="0.25">
      <c r="A334" t="s">
        <v>557</v>
      </c>
      <c r="B334" t="s">
        <v>557</v>
      </c>
      <c r="C334" t="s">
        <v>558</v>
      </c>
      <c r="D334">
        <v>4.5444150749855901</v>
      </c>
      <c r="E334">
        <v>2.98716207147974</v>
      </c>
      <c r="F334">
        <v>3.9593216298720701</v>
      </c>
      <c r="G334">
        <v>4.3263808700957904</v>
      </c>
      <c r="H334">
        <v>3.4619862705226199</v>
      </c>
      <c r="I334">
        <v>3.94755658070321</v>
      </c>
      <c r="J334">
        <v>5.4527786553062798</v>
      </c>
      <c r="K334">
        <v>5.06328956162392</v>
      </c>
      <c r="L334">
        <v>5.9061448359950104</v>
      </c>
      <c r="N334" s="17">
        <v>14.606384390952099</v>
      </c>
      <c r="O334" s="17">
        <v>14.503382510905899</v>
      </c>
      <c r="P334" s="17">
        <v>44.733869693231298</v>
      </c>
      <c r="Q334" s="16">
        <f t="shared" si="10"/>
        <v>0.99294816038731637</v>
      </c>
      <c r="R334" s="16">
        <f t="shared" si="11"/>
        <v>3.0626244316109892</v>
      </c>
    </row>
    <row r="335" spans="1:18" x14ac:dyDescent="0.25">
      <c r="A335" t="s">
        <v>559</v>
      </c>
      <c r="B335" t="s">
        <v>559</v>
      </c>
      <c r="C335" t="s">
        <v>681</v>
      </c>
      <c r="D335">
        <v>4.9279632765230001</v>
      </c>
      <c r="E335">
        <v>4.5016634957319601</v>
      </c>
      <c r="F335">
        <v>5.1672130638728602</v>
      </c>
      <c r="G335">
        <v>5.4073101792524501</v>
      </c>
      <c r="H335">
        <v>5.1320126793390104</v>
      </c>
      <c r="I335">
        <v>5.58176372797924</v>
      </c>
      <c r="J335">
        <v>6.2534600112815504</v>
      </c>
      <c r="K335">
        <v>6.5060724714282996</v>
      </c>
      <c r="L335">
        <v>6.6334552537268898</v>
      </c>
      <c r="N335" s="17">
        <v>28.675774753037199</v>
      </c>
      <c r="O335" s="17">
        <v>40.799574569355002</v>
      </c>
      <c r="P335" s="17">
        <v>87.821699403886797</v>
      </c>
      <c r="Q335" s="16">
        <f t="shared" si="10"/>
        <v>1.4227889192438892</v>
      </c>
      <c r="R335" s="16">
        <f t="shared" si="11"/>
        <v>3.0625746003457204</v>
      </c>
    </row>
    <row r="336" spans="1:18" x14ac:dyDescent="0.25">
      <c r="A336" t="s">
        <v>560</v>
      </c>
      <c r="B336" t="s">
        <v>561</v>
      </c>
      <c r="C336" t="s">
        <v>931</v>
      </c>
      <c r="D336">
        <v>4.7758800294002102</v>
      </c>
      <c r="E336">
        <v>4.7540444567043796</v>
      </c>
      <c r="F336">
        <v>5.4810886748772303</v>
      </c>
      <c r="G336">
        <v>5.7110556194213</v>
      </c>
      <c r="H336">
        <v>4.8606940626086299</v>
      </c>
      <c r="I336">
        <v>5.3882473959045001</v>
      </c>
      <c r="J336">
        <v>7.2589815543535599</v>
      </c>
      <c r="K336">
        <v>6.1396268229044004</v>
      </c>
      <c r="L336">
        <v>7.8016536524181204</v>
      </c>
      <c r="N336" s="17">
        <v>32.015154536799798</v>
      </c>
      <c r="O336" s="17">
        <v>40.106771379967498</v>
      </c>
      <c r="P336" s="17">
        <v>147.92977879058</v>
      </c>
      <c r="Q336" s="16">
        <f t="shared" si="10"/>
        <v>1.2527433323448993</v>
      </c>
      <c r="R336" s="16">
        <f t="shared" si="11"/>
        <v>4.6206173585869221</v>
      </c>
    </row>
    <row r="337" spans="1:18" x14ac:dyDescent="0.25">
      <c r="A337" t="s">
        <v>562</v>
      </c>
      <c r="B337" t="s">
        <v>933</v>
      </c>
      <c r="C337" t="s">
        <v>932</v>
      </c>
      <c r="D337">
        <v>0</v>
      </c>
      <c r="E337">
        <v>0</v>
      </c>
      <c r="F337">
        <v>0</v>
      </c>
      <c r="G337">
        <v>0</v>
      </c>
      <c r="H337">
        <v>0</v>
      </c>
      <c r="I337">
        <v>0</v>
      </c>
      <c r="J337">
        <v>5.2573776510125798</v>
      </c>
      <c r="K337">
        <v>4.2879388960269704</v>
      </c>
      <c r="L337">
        <v>2.7859478971350899</v>
      </c>
      <c r="N337" s="17">
        <v>0</v>
      </c>
      <c r="O337" s="17">
        <v>0</v>
      </c>
      <c r="P337" s="17">
        <v>20.560315297476699</v>
      </c>
      <c r="Q337" s="16"/>
      <c r="R337" s="16"/>
    </row>
    <row r="338" spans="1:18" x14ac:dyDescent="0.25">
      <c r="A338" t="s">
        <v>563</v>
      </c>
      <c r="B338" t="s">
        <v>935</v>
      </c>
      <c r="C338" t="s">
        <v>934</v>
      </c>
      <c r="D338">
        <v>4.8790288012393104</v>
      </c>
      <c r="E338">
        <v>5.5516842021402999</v>
      </c>
      <c r="F338">
        <v>4.5130323998328903</v>
      </c>
      <c r="G338">
        <v>4.5470131876656303</v>
      </c>
      <c r="H338">
        <v>5.04711892063614</v>
      </c>
      <c r="I338">
        <v>4.1565287105801003</v>
      </c>
      <c r="J338">
        <v>5.6478308577835801</v>
      </c>
      <c r="K338">
        <v>6.2314567420333997</v>
      </c>
      <c r="L338">
        <v>6.2421081376873202</v>
      </c>
      <c r="N338" s="17">
        <v>32.054800514333898</v>
      </c>
      <c r="O338" s="17">
        <v>23.7576473788409</v>
      </c>
      <c r="P338" s="17">
        <v>65.989755404296204</v>
      </c>
      <c r="Q338" s="16">
        <f t="shared" si="10"/>
        <v>0.74115723690800162</v>
      </c>
      <c r="R338" s="16">
        <f t="shared" si="11"/>
        <v>2.0586543776738733</v>
      </c>
    </row>
    <row r="339" spans="1:18" x14ac:dyDescent="0.25">
      <c r="A339" t="s">
        <v>564</v>
      </c>
      <c r="B339" t="s">
        <v>564</v>
      </c>
      <c r="C339" t="s">
        <v>565</v>
      </c>
      <c r="D339">
        <v>3.72056876959563</v>
      </c>
      <c r="E339">
        <v>3.6158672708793298</v>
      </c>
      <c r="F339">
        <v>2.4239946428793799</v>
      </c>
      <c r="G339">
        <v>4.3263808700957904</v>
      </c>
      <c r="H339">
        <v>3.80996426700752</v>
      </c>
      <c r="I339">
        <v>4.1565287105801003</v>
      </c>
      <c r="J339">
        <v>5.1963172684488503</v>
      </c>
      <c r="K339">
        <v>5.8462341974251402</v>
      </c>
      <c r="L339">
        <v>6.2607196170153596</v>
      </c>
      <c r="N339" s="17">
        <v>9.2696776939502801</v>
      </c>
      <c r="O339" s="17">
        <v>16.3069336222947</v>
      </c>
      <c r="P339" s="17">
        <v>55.957058417451101</v>
      </c>
      <c r="Q339" s="16">
        <f t="shared" si="10"/>
        <v>1.7591694296919496</v>
      </c>
      <c r="R339" s="16">
        <f t="shared" si="11"/>
        <v>6.0365700151549673</v>
      </c>
    </row>
    <row r="340" spans="1:18" x14ac:dyDescent="0.25">
      <c r="A340" t="s">
        <v>566</v>
      </c>
      <c r="B340" t="s">
        <v>566</v>
      </c>
      <c r="C340" t="s">
        <v>936</v>
      </c>
      <c r="D340">
        <v>2.3393894443538601</v>
      </c>
      <c r="E340">
        <v>1.8473646686498999</v>
      </c>
      <c r="F340">
        <v>2.7702085634858999</v>
      </c>
      <c r="G340">
        <v>1.4100967848355599</v>
      </c>
      <c r="H340">
        <v>1.5868363542942401</v>
      </c>
      <c r="I340">
        <v>1.7675720403618</v>
      </c>
      <c r="J340">
        <v>4.84494601381245</v>
      </c>
      <c r="K340">
        <v>4.2178201605969701</v>
      </c>
      <c r="L340">
        <v>4.5610071655028701</v>
      </c>
      <c r="N340" s="17">
        <v>4.1604573770274804</v>
      </c>
      <c r="O340" s="17">
        <v>2.02208456361106</v>
      </c>
      <c r="P340" s="17">
        <v>22.650514006833699</v>
      </c>
      <c r="Q340" s="16">
        <f t="shared" si="10"/>
        <v>0.4860245834451446</v>
      </c>
      <c r="R340" s="16">
        <f t="shared" si="11"/>
        <v>5.4442365235854906</v>
      </c>
    </row>
    <row r="341" spans="1:18" x14ac:dyDescent="0.25">
      <c r="A341" t="s">
        <v>567</v>
      </c>
      <c r="B341" t="s">
        <v>568</v>
      </c>
      <c r="C341" t="s">
        <v>569</v>
      </c>
      <c r="D341">
        <v>4.605854829598</v>
      </c>
      <c r="E341">
        <v>4.8438084614266099</v>
      </c>
      <c r="F341">
        <v>4.6021873048784201</v>
      </c>
      <c r="G341">
        <v>4.06580700755958</v>
      </c>
      <c r="H341">
        <v>5.3602934047621504</v>
      </c>
      <c r="I341">
        <v>4.9569886437520001</v>
      </c>
      <c r="J341">
        <v>6.8765718787366596</v>
      </c>
      <c r="K341">
        <v>6.64614241994592</v>
      </c>
      <c r="L341">
        <v>6.7031524472571702</v>
      </c>
      <c r="N341" s="17">
        <v>24.784951259321399</v>
      </c>
      <c r="O341" s="17">
        <v>28.628254889672299</v>
      </c>
      <c r="P341" s="17">
        <v>106.28626878538699</v>
      </c>
      <c r="Q341" s="16">
        <f t="shared" si="10"/>
        <v>1.1550660152662382</v>
      </c>
      <c r="R341" s="16">
        <f t="shared" si="11"/>
        <v>4.2883388259806914</v>
      </c>
    </row>
    <row r="342" spans="1:18" x14ac:dyDescent="0.25">
      <c r="A342" t="s">
        <v>570</v>
      </c>
      <c r="B342" t="s">
        <v>570</v>
      </c>
      <c r="C342" t="s">
        <v>937</v>
      </c>
      <c r="D342">
        <v>6.2503241243356404</v>
      </c>
      <c r="E342">
        <v>6.3799568127277704</v>
      </c>
      <c r="F342">
        <v>6.6849048743188</v>
      </c>
      <c r="G342">
        <v>5.54171995549643</v>
      </c>
      <c r="H342">
        <v>6.73070384037411</v>
      </c>
      <c r="I342">
        <v>6.3917292599347402</v>
      </c>
      <c r="J342">
        <v>7.8156453985371304</v>
      </c>
      <c r="K342">
        <v>7.37465193545576</v>
      </c>
      <c r="L342">
        <v>8.8267976884321993</v>
      </c>
      <c r="N342" s="17">
        <v>86.4319615751143</v>
      </c>
      <c r="O342" s="17">
        <v>77.917695598594193</v>
      </c>
      <c r="P342" s="17">
        <v>280.77492451245001</v>
      </c>
      <c r="Q342" s="16">
        <f t="shared" si="10"/>
        <v>0.9014916956487129</v>
      </c>
      <c r="R342" s="16">
        <f t="shared" si="11"/>
        <v>3.2485080680303731</v>
      </c>
    </row>
    <row r="343" spans="1:18" x14ac:dyDescent="0.25">
      <c r="A343" t="s">
        <v>571</v>
      </c>
      <c r="B343" t="s">
        <v>572</v>
      </c>
      <c r="C343" t="s">
        <v>573</v>
      </c>
      <c r="D343">
        <v>5.1086203859112196</v>
      </c>
      <c r="E343">
        <v>2.4143262121507498</v>
      </c>
      <c r="F343">
        <v>4.6021873048784201</v>
      </c>
      <c r="G343">
        <v>4.3263808700957904</v>
      </c>
      <c r="H343">
        <v>3.1724229324038502</v>
      </c>
      <c r="I343">
        <v>4.2506611165011003</v>
      </c>
      <c r="J343">
        <v>6.1606121141029302</v>
      </c>
      <c r="K343">
        <v>5.7989897405764497</v>
      </c>
      <c r="L343">
        <v>7.1550770884086203</v>
      </c>
      <c r="N343" s="17">
        <v>20.373753258359699</v>
      </c>
      <c r="O343" s="17">
        <v>15.037818485671901</v>
      </c>
      <c r="P343" s="17">
        <v>88.912846532442103</v>
      </c>
      <c r="Q343" s="16">
        <f t="shared" si="10"/>
        <v>0.73809760504003485</v>
      </c>
      <c r="R343" s="16">
        <f t="shared" si="11"/>
        <v>4.3640877262494406</v>
      </c>
    </row>
    <row r="344" spans="1:18" x14ac:dyDescent="0.25">
      <c r="A344" t="s">
        <v>574</v>
      </c>
      <c r="B344" t="s">
        <v>575</v>
      </c>
      <c r="C344" t="s">
        <v>938</v>
      </c>
      <c r="D344">
        <v>8.0047019414778404</v>
      </c>
      <c r="E344">
        <v>8.0695171057459891</v>
      </c>
      <c r="F344">
        <v>8.4822089753651095</v>
      </c>
      <c r="G344">
        <v>8.3844277534924796</v>
      </c>
      <c r="H344">
        <v>8.8101585245693794</v>
      </c>
      <c r="I344">
        <v>8.5780387940238398</v>
      </c>
      <c r="J344">
        <v>9.1529350904604296</v>
      </c>
      <c r="K344">
        <v>9.0527893592120208</v>
      </c>
      <c r="L344">
        <v>9.8698383096006008</v>
      </c>
      <c r="N344" s="17">
        <v>293.35824604365303</v>
      </c>
      <c r="O344" s="17">
        <v>387.40017419406399</v>
      </c>
      <c r="P344" s="17">
        <v>677.66550414518804</v>
      </c>
      <c r="Q344" s="16">
        <f t="shared" si="10"/>
        <v>1.320570256397078</v>
      </c>
      <c r="R344" s="16">
        <f t="shared" si="11"/>
        <v>2.3100271196888338</v>
      </c>
    </row>
    <row r="345" spans="1:18" x14ac:dyDescent="0.25">
      <c r="A345" t="s">
        <v>576</v>
      </c>
      <c r="B345" t="s">
        <v>939</v>
      </c>
      <c r="C345" t="s">
        <v>940</v>
      </c>
      <c r="D345">
        <v>3.0190875673898501</v>
      </c>
      <c r="E345">
        <v>3.13672755676301</v>
      </c>
      <c r="F345">
        <v>3.8175871299381998</v>
      </c>
      <c r="G345">
        <v>2.3628555192940599</v>
      </c>
      <c r="H345">
        <v>2.0021079142310398</v>
      </c>
      <c r="I345">
        <v>2.5384411612348399</v>
      </c>
      <c r="J345">
        <v>4.0747579241667298</v>
      </c>
      <c r="K345">
        <v>4.2879388960269704</v>
      </c>
      <c r="L345">
        <v>6.8331924771369703</v>
      </c>
      <c r="N345" s="17">
        <v>9.3338207522718601</v>
      </c>
      <c r="O345" s="17">
        <v>3.9864442616165601</v>
      </c>
      <c r="P345" s="17">
        <v>49.136389478288997</v>
      </c>
      <c r="Q345" s="16">
        <f t="shared" si="10"/>
        <v>0.42709672356266926</v>
      </c>
      <c r="R345" s="16">
        <f t="shared" si="11"/>
        <v>5.2643382364429012</v>
      </c>
    </row>
    <row r="346" spans="1:18" x14ac:dyDescent="0.25">
      <c r="A346" t="s">
        <v>577</v>
      </c>
      <c r="B346" t="s">
        <v>578</v>
      </c>
      <c r="C346" t="s">
        <v>941</v>
      </c>
      <c r="D346">
        <v>7.1611918031346198</v>
      </c>
      <c r="E346">
        <v>7.2615383239942002</v>
      </c>
      <c r="F346">
        <v>7.42034268276125</v>
      </c>
      <c r="G346">
        <v>7.0707410225607896</v>
      </c>
      <c r="H346">
        <v>7.7101555692049404</v>
      </c>
      <c r="I346">
        <v>7.7802918957787703</v>
      </c>
      <c r="J346">
        <v>8.6709282570687591</v>
      </c>
      <c r="K346">
        <v>7.9240573229136801</v>
      </c>
      <c r="L346">
        <v>9.3865420778876594</v>
      </c>
      <c r="N346" s="17">
        <v>154.95571770632699</v>
      </c>
      <c r="O346" s="17">
        <v>186.89183338349</v>
      </c>
      <c r="P346" s="17">
        <v>438.92164120970102</v>
      </c>
      <c r="Q346" s="16">
        <f t="shared" si="10"/>
        <v>1.2060983366724713</v>
      </c>
      <c r="R346" s="16">
        <f t="shared" si="11"/>
        <v>2.8325617647846202</v>
      </c>
    </row>
    <row r="347" spans="1:18" x14ac:dyDescent="0.25">
      <c r="A347" t="s">
        <v>579</v>
      </c>
      <c r="B347" t="s">
        <v>579</v>
      </c>
      <c r="C347" t="s">
        <v>580</v>
      </c>
      <c r="D347">
        <v>2.6031468400255502</v>
      </c>
      <c r="E347">
        <v>3.27223360583208</v>
      </c>
      <c r="F347">
        <v>1.9675495792670401</v>
      </c>
      <c r="G347">
        <v>2.3628555192940599</v>
      </c>
      <c r="H347">
        <v>2.8097637156330801</v>
      </c>
      <c r="I347">
        <v>2.2038924269162199</v>
      </c>
      <c r="J347">
        <v>6.2683699092556404</v>
      </c>
      <c r="K347">
        <v>5.5363350758619498</v>
      </c>
      <c r="L347">
        <v>5.8823049838303803</v>
      </c>
      <c r="N347" s="17">
        <v>5.5495156080526202</v>
      </c>
      <c r="O347" s="17">
        <v>4.5875930313725304</v>
      </c>
      <c r="P347" s="17">
        <v>59.826602297291402</v>
      </c>
      <c r="Q347" s="16">
        <f t="shared" si="10"/>
        <v>0.82666548855466004</v>
      </c>
      <c r="R347" s="16">
        <f t="shared" si="11"/>
        <v>10.780508880897651</v>
      </c>
    </row>
    <row r="348" spans="1:18" x14ac:dyDescent="0.25">
      <c r="A348" t="s">
        <v>581</v>
      </c>
      <c r="B348" s="14" t="s">
        <v>943</v>
      </c>
      <c r="C348" t="s">
        <v>942</v>
      </c>
      <c r="D348">
        <v>6.9641325040303403</v>
      </c>
      <c r="E348">
        <v>6.2870019869963896</v>
      </c>
      <c r="F348">
        <v>7.0601769596827797</v>
      </c>
      <c r="G348">
        <v>7.2384837183203699</v>
      </c>
      <c r="H348">
        <v>7.0027879375489697</v>
      </c>
      <c r="I348">
        <v>7.1707851387939101</v>
      </c>
      <c r="J348">
        <v>8.0835254813427699</v>
      </c>
      <c r="K348">
        <v>8.0095503396619794</v>
      </c>
      <c r="L348">
        <v>8.1095101330856902</v>
      </c>
      <c r="N348" s="17">
        <v>111.13183056692201</v>
      </c>
      <c r="O348" s="17">
        <v>140.11391270765199</v>
      </c>
      <c r="P348" s="17">
        <v>267.38253290398598</v>
      </c>
      <c r="Q348" s="16">
        <f t="shared" si="10"/>
        <v>1.2607901084044268</v>
      </c>
      <c r="R348" s="16">
        <f t="shared" si="11"/>
        <v>2.4059941381328369</v>
      </c>
    </row>
    <row r="349" spans="1:18" x14ac:dyDescent="0.25">
      <c r="A349" t="s">
        <v>582</v>
      </c>
      <c r="B349" t="s">
        <v>583</v>
      </c>
      <c r="C349" t="s">
        <v>584</v>
      </c>
      <c r="D349">
        <v>5.4135961927042402</v>
      </c>
      <c r="E349">
        <v>5.3519986171413896</v>
      </c>
      <c r="F349">
        <v>5.8521271312668404</v>
      </c>
      <c r="G349">
        <v>5.7995833267721499</v>
      </c>
      <c r="H349">
        <v>5.78411854227289</v>
      </c>
      <c r="I349">
        <v>6.0163029575122398</v>
      </c>
      <c r="J349">
        <v>6.8470802999234799</v>
      </c>
      <c r="K349">
        <v>6.3509264239302299</v>
      </c>
      <c r="L349">
        <v>7.3238769447207401</v>
      </c>
      <c r="N349" s="17">
        <v>46.0772268128242</v>
      </c>
      <c r="O349" s="17">
        <v>57.510582250888604</v>
      </c>
      <c r="P349" s="17">
        <v>117.989130102841</v>
      </c>
      <c r="Q349" s="16">
        <f t="shared" si="10"/>
        <v>1.2481346259077006</v>
      </c>
      <c r="R349" s="16">
        <f t="shared" si="11"/>
        <v>2.5606821040280643</v>
      </c>
    </row>
    <row r="350" spans="1:18" x14ac:dyDescent="0.25">
      <c r="A350" t="s">
        <v>585</v>
      </c>
      <c r="B350" t="s">
        <v>586</v>
      </c>
      <c r="C350" t="s">
        <v>587</v>
      </c>
      <c r="D350">
        <v>6.2694367427873603</v>
      </c>
      <c r="E350">
        <v>5.8834116391420599</v>
      </c>
      <c r="F350">
        <v>6.6223387731131496</v>
      </c>
      <c r="G350">
        <v>6.1918670151081603</v>
      </c>
      <c r="H350">
        <v>6.5263413118585998</v>
      </c>
      <c r="I350">
        <v>6.9915473083861102</v>
      </c>
      <c r="J350">
        <v>7.5054210951430296</v>
      </c>
      <c r="K350">
        <v>7.1197780120125804</v>
      </c>
      <c r="L350">
        <v>7.7366615178402398</v>
      </c>
      <c r="N350" s="17">
        <v>77.230870517777106</v>
      </c>
      <c r="O350" s="17">
        <v>96.511025300611493</v>
      </c>
      <c r="P350" s="17">
        <v>177.023283700549</v>
      </c>
      <c r="Q350" s="16">
        <f t="shared" si="10"/>
        <v>1.2496431110199187</v>
      </c>
      <c r="R350" s="16">
        <f t="shared" si="11"/>
        <v>2.2921311454051465</v>
      </c>
    </row>
    <row r="351" spans="1:18" x14ac:dyDescent="0.25">
      <c r="A351" t="s">
        <v>588</v>
      </c>
      <c r="B351" t="s">
        <v>589</v>
      </c>
      <c r="C351" t="s">
        <v>944</v>
      </c>
      <c r="D351">
        <v>3.1893135192412201</v>
      </c>
      <c r="E351">
        <v>2.8202782998023199</v>
      </c>
      <c r="F351">
        <v>1.9675495792670401</v>
      </c>
      <c r="G351">
        <v>2.7658369750966298</v>
      </c>
      <c r="H351">
        <v>3.3244572226329501</v>
      </c>
      <c r="I351">
        <v>1.1390780489455901</v>
      </c>
      <c r="J351">
        <v>5.2869652988188003</v>
      </c>
      <c r="K351">
        <v>5.4472131440676401</v>
      </c>
      <c r="L351">
        <v>4.9757820830105102</v>
      </c>
      <c r="N351" s="17">
        <v>5.6985957397592797</v>
      </c>
      <c r="O351" s="17">
        <v>5.3404576562399502</v>
      </c>
      <c r="P351" s="17">
        <v>37.0461729514846</v>
      </c>
      <c r="Q351" s="16">
        <f t="shared" si="10"/>
        <v>0.93715327426709905</v>
      </c>
      <c r="R351" s="16">
        <f t="shared" si="11"/>
        <v>6.5009301665342392</v>
      </c>
    </row>
    <row r="352" spans="1:18" x14ac:dyDescent="0.25">
      <c r="A352" t="s">
        <v>590</v>
      </c>
      <c r="B352" t="s">
        <v>946</v>
      </c>
      <c r="C352" t="s">
        <v>945</v>
      </c>
      <c r="D352">
        <v>3.8276029524036899</v>
      </c>
      <c r="E352">
        <v>3.8065419938493701</v>
      </c>
      <c r="F352">
        <v>2.4239946428793799</v>
      </c>
      <c r="G352">
        <v>2.5783711142562602</v>
      </c>
      <c r="H352">
        <v>4.0026344119116004</v>
      </c>
      <c r="I352">
        <v>3.4086057243629799</v>
      </c>
      <c r="J352">
        <v>6.4229490620046699</v>
      </c>
      <c r="K352">
        <v>5.50723522224677</v>
      </c>
      <c r="L352">
        <v>6.1651641014588598</v>
      </c>
      <c r="N352" s="17">
        <v>10.1855119723594</v>
      </c>
      <c r="O352" s="17">
        <v>9.8737039028224007</v>
      </c>
      <c r="P352" s="17">
        <v>66.682576003631596</v>
      </c>
      <c r="Q352" s="16">
        <f t="shared" si="10"/>
        <v>0.96938709901052023</v>
      </c>
      <c r="R352" s="16">
        <f t="shared" si="11"/>
        <v>6.5468065016848689</v>
      </c>
    </row>
    <row r="353" spans="1:18" x14ac:dyDescent="0.25">
      <c r="A353" t="s">
        <v>591</v>
      </c>
      <c r="B353" t="s">
        <v>592</v>
      </c>
      <c r="C353" t="s">
        <v>947</v>
      </c>
      <c r="D353">
        <v>4.0204413501197802</v>
      </c>
      <c r="E353">
        <v>3.3960978104738602</v>
      </c>
      <c r="F353">
        <v>3.66039593587311</v>
      </c>
      <c r="G353">
        <v>3.33864183505196</v>
      </c>
      <c r="H353">
        <v>4.75759339894406</v>
      </c>
      <c r="I353">
        <v>4.8407277720663</v>
      </c>
      <c r="J353">
        <v>5.4786518318366904</v>
      </c>
      <c r="K353">
        <v>5.9579899234464397</v>
      </c>
      <c r="L353">
        <v>5.85806456089104</v>
      </c>
      <c r="N353" s="17">
        <v>12.133331999398299</v>
      </c>
      <c r="O353" s="17">
        <v>20.9408222178931</v>
      </c>
      <c r="P353" s="17">
        <v>53.9189048378922</v>
      </c>
      <c r="Q353" s="16">
        <f t="shared" si="10"/>
        <v>1.7258921307792097</v>
      </c>
      <c r="R353" s="16">
        <f t="shared" si="11"/>
        <v>4.4438662719000908</v>
      </c>
    </row>
    <row r="354" spans="1:18" x14ac:dyDescent="0.25">
      <c r="A354" t="s">
        <v>593</v>
      </c>
      <c r="B354" t="s">
        <v>594</v>
      </c>
      <c r="C354" t="s">
        <v>948</v>
      </c>
      <c r="D354">
        <v>6.3965726681655104</v>
      </c>
      <c r="E354">
        <v>6.0244621216047101</v>
      </c>
      <c r="F354">
        <v>6.4165010942242997</v>
      </c>
      <c r="G354">
        <v>5.9425279142312304</v>
      </c>
      <c r="H354">
        <v>6.2695599523991099</v>
      </c>
      <c r="I354">
        <v>6.5106482828727401</v>
      </c>
      <c r="J354">
        <v>7.3668233156657204</v>
      </c>
      <c r="K354">
        <v>7.2128399042118199</v>
      </c>
      <c r="L354">
        <v>7.4749792898409497</v>
      </c>
      <c r="N354" s="17">
        <v>77.254166058539298</v>
      </c>
      <c r="O354" s="17">
        <v>75.609637683192403</v>
      </c>
      <c r="P354" s="17">
        <v>162.770705859891</v>
      </c>
      <c r="Q354" s="16">
        <f t="shared" si="10"/>
        <v>0.97871275480340114</v>
      </c>
      <c r="R354" s="16">
        <f t="shared" si="11"/>
        <v>2.106950526610456</v>
      </c>
    </row>
    <row r="355" spans="1:18" x14ac:dyDescent="0.25">
      <c r="A355" t="s">
        <v>595</v>
      </c>
      <c r="B355" t="s">
        <v>596</v>
      </c>
      <c r="C355" t="s">
        <v>597</v>
      </c>
      <c r="D355">
        <v>2.0163761849092401</v>
      </c>
      <c r="E355">
        <v>3.8065419938493701</v>
      </c>
      <c r="F355">
        <v>3.2828990729588901</v>
      </c>
      <c r="G355">
        <v>2.7658369750966298</v>
      </c>
      <c r="H355">
        <v>2.8097637156330801</v>
      </c>
      <c r="I355">
        <v>2.8098284050101601</v>
      </c>
      <c r="J355">
        <v>6.12828571819127</v>
      </c>
      <c r="K355">
        <v>4.8480708047986303</v>
      </c>
      <c r="L355">
        <v>4.1463197009258197</v>
      </c>
      <c r="N355" s="17">
        <v>8.2569581867686104</v>
      </c>
      <c r="O355" s="17">
        <v>5.9417112281167697</v>
      </c>
      <c r="P355" s="17">
        <v>37.820328001081798</v>
      </c>
      <c r="Q355" s="16">
        <f t="shared" si="10"/>
        <v>0.71960049859984565</v>
      </c>
      <c r="R355" s="16">
        <f t="shared" si="11"/>
        <v>4.5804189806467841</v>
      </c>
    </row>
    <row r="356" spans="1:18" x14ac:dyDescent="0.25">
      <c r="A356" t="s">
        <v>598</v>
      </c>
      <c r="B356" t="s">
        <v>598</v>
      </c>
      <c r="C356" t="s">
        <v>949</v>
      </c>
      <c r="D356">
        <v>3.6049527310662399</v>
      </c>
      <c r="E356">
        <v>4.1257070630522401</v>
      </c>
      <c r="F356">
        <v>4.0883688716434996</v>
      </c>
      <c r="G356">
        <v>3.4522395192366999</v>
      </c>
      <c r="H356">
        <v>4.5262497700433597</v>
      </c>
      <c r="I356">
        <v>4.9000290144614702</v>
      </c>
      <c r="J356">
        <v>6.0783960350530402</v>
      </c>
      <c r="K356">
        <v>5.7250891006974198</v>
      </c>
      <c r="L356">
        <v>6.75658305447452</v>
      </c>
      <c r="N356" s="17">
        <v>14.5449293493644</v>
      </c>
      <c r="O356" s="17">
        <v>20.281948582531601</v>
      </c>
      <c r="P356" s="17">
        <v>75.199025253504203</v>
      </c>
      <c r="Q356" s="16">
        <f t="shared" si="10"/>
        <v>1.3944343142112205</v>
      </c>
      <c r="R356" s="16">
        <f t="shared" si="11"/>
        <v>5.1701196648844725</v>
      </c>
    </row>
    <row r="357" spans="1:18" x14ac:dyDescent="0.25">
      <c r="A357" t="s">
        <v>599</v>
      </c>
      <c r="B357" t="s">
        <v>599</v>
      </c>
      <c r="C357" t="s">
        <v>950</v>
      </c>
      <c r="D357">
        <v>2.3393894443538601</v>
      </c>
      <c r="E357">
        <v>3.27223360583208</v>
      </c>
      <c r="F357">
        <v>2.4239946428793799</v>
      </c>
      <c r="G357">
        <v>1.4100967848355599</v>
      </c>
      <c r="H357">
        <v>2.3241764272880001</v>
      </c>
      <c r="I357">
        <v>1.7675720403618</v>
      </c>
      <c r="J357">
        <v>5.9174570136894697</v>
      </c>
      <c r="K357">
        <v>5.4775363064724303</v>
      </c>
      <c r="L357">
        <v>6.7031524472571702</v>
      </c>
      <c r="N357" s="17">
        <v>5.6962807050958997</v>
      </c>
      <c r="O357" s="17">
        <v>2.6900509304778799</v>
      </c>
      <c r="P357" s="17">
        <v>68.730813341312</v>
      </c>
      <c r="Q357" s="16">
        <f t="shared" si="10"/>
        <v>0.47224690455850554</v>
      </c>
      <c r="R357" s="16">
        <f t="shared" si="11"/>
        <v>12.065910529975346</v>
      </c>
    </row>
    <row r="358" spans="1:18" x14ac:dyDescent="0.25">
      <c r="A358" t="s">
        <v>600</v>
      </c>
      <c r="B358" t="s">
        <v>601</v>
      </c>
      <c r="C358" t="s">
        <v>951</v>
      </c>
      <c r="D358">
        <v>5.3431811052963996</v>
      </c>
      <c r="E358">
        <v>4.8866793763208198</v>
      </c>
      <c r="F358">
        <v>4.4180029209888296</v>
      </c>
      <c r="G358">
        <v>4.8252551240718198</v>
      </c>
      <c r="H358">
        <v>5.00272214284775</v>
      </c>
      <c r="I358">
        <v>4.3390260041442597</v>
      </c>
      <c r="J358">
        <v>5.6248435212502397</v>
      </c>
      <c r="K358">
        <v>6.1205379943640699</v>
      </c>
      <c r="L358">
        <v>6.4988301538564501</v>
      </c>
      <c r="N358" s="17">
        <v>29.517832852400701</v>
      </c>
      <c r="O358" s="17">
        <v>25.882815663463202</v>
      </c>
      <c r="P358" s="17">
        <v>68.786223969435895</v>
      </c>
      <c r="Q358" s="16">
        <f t="shared" si="10"/>
        <v>0.87685352081523615</v>
      </c>
      <c r="R358" s="16">
        <f t="shared" si="11"/>
        <v>2.3303277145510863</v>
      </c>
    </row>
    <row r="359" spans="1:18" x14ac:dyDescent="0.25">
      <c r="A359" t="s">
        <v>602</v>
      </c>
      <c r="B359" t="s">
        <v>953</v>
      </c>
      <c r="C359" t="s">
        <v>952</v>
      </c>
      <c r="D359">
        <v>3.6049527310662399</v>
      </c>
      <c r="E359">
        <v>3.5101632569158898</v>
      </c>
      <c r="F359">
        <v>1.2960264134475601</v>
      </c>
      <c r="G359">
        <v>2.5783711142562602</v>
      </c>
      <c r="H359">
        <v>2.5873044376426799</v>
      </c>
      <c r="I359">
        <v>2.8098284050101601</v>
      </c>
      <c r="J359">
        <v>5.2869652988188003</v>
      </c>
      <c r="K359">
        <v>4.3548070546896698</v>
      </c>
      <c r="L359">
        <v>4.8827251987967601</v>
      </c>
      <c r="N359" s="17">
        <v>7.6722128332589001</v>
      </c>
      <c r="O359" s="17">
        <v>5.3314697268554996</v>
      </c>
      <c r="P359" s="17">
        <v>28.6683299093995</v>
      </c>
      <c r="Q359" s="16">
        <f t="shared" si="10"/>
        <v>0.69490639046712543</v>
      </c>
      <c r="R359" s="16">
        <f t="shared" si="11"/>
        <v>3.7366442423394228</v>
      </c>
    </row>
    <row r="360" spans="1:18" x14ac:dyDescent="0.25">
      <c r="A360" t="s">
        <v>603</v>
      </c>
      <c r="B360" t="s">
        <v>604</v>
      </c>
      <c r="C360" t="s">
        <v>954</v>
      </c>
      <c r="D360">
        <v>3.4792577704476702</v>
      </c>
      <c r="E360">
        <v>3.5101632569158898</v>
      </c>
      <c r="F360">
        <v>2.7702085634858999</v>
      </c>
      <c r="G360">
        <v>3.33864183505196</v>
      </c>
      <c r="H360">
        <v>4.0901075747254501</v>
      </c>
      <c r="I360">
        <v>3.0381576685896001</v>
      </c>
      <c r="J360">
        <v>4.6763221804718498</v>
      </c>
      <c r="K360">
        <v>5.1027324597374504</v>
      </c>
      <c r="L360">
        <v>5.3679119181165902</v>
      </c>
      <c r="N360" s="17">
        <v>8.7893221463089208</v>
      </c>
      <c r="O360" s="17">
        <v>10.787377114306601</v>
      </c>
      <c r="P360" s="17">
        <v>32.7420731260341</v>
      </c>
      <c r="Q360" s="16">
        <f t="shared" si="10"/>
        <v>1.2273275384310227</v>
      </c>
      <c r="R360" s="16">
        <f t="shared" si="11"/>
        <v>3.7252102700302259</v>
      </c>
    </row>
    <row r="361" spans="1:18" x14ac:dyDescent="0.25">
      <c r="A361" t="s">
        <v>605</v>
      </c>
      <c r="B361" t="s">
        <v>605</v>
      </c>
      <c r="C361" t="s">
        <v>955</v>
      </c>
      <c r="D361">
        <v>4.1905166934787204</v>
      </c>
      <c r="E361">
        <v>4.8438084614266099</v>
      </c>
      <c r="F361">
        <v>5.1075571276140703</v>
      </c>
      <c r="G361">
        <v>5.0584127522599998</v>
      </c>
      <c r="H361">
        <v>4.5876554005162902</v>
      </c>
      <c r="I361">
        <v>5.58176372797924</v>
      </c>
      <c r="J361">
        <v>5.8791166915386599</v>
      </c>
      <c r="K361">
        <v>6.2491415837393696</v>
      </c>
      <c r="L361">
        <v>6.2041490210349099</v>
      </c>
      <c r="N361" s="17">
        <v>26.1507139495844</v>
      </c>
      <c r="O361" s="17">
        <v>34.0869180554811</v>
      </c>
      <c r="P361" s="17">
        <v>68.5494569428608</v>
      </c>
      <c r="Q361" s="16">
        <f t="shared" si="10"/>
        <v>1.3034794430927124</v>
      </c>
      <c r="R361" s="16">
        <f t="shared" si="11"/>
        <v>2.6213225793764696</v>
      </c>
    </row>
    <row r="362" spans="1:18" x14ac:dyDescent="0.25">
      <c r="A362" t="s">
        <v>606</v>
      </c>
      <c r="B362" t="s">
        <v>956</v>
      </c>
      <c r="C362" t="s">
        <v>957</v>
      </c>
      <c r="D362">
        <v>10.5414153820739</v>
      </c>
      <c r="E362">
        <v>9.7398057994427401</v>
      </c>
      <c r="F362">
        <v>9.5823331734745203</v>
      </c>
      <c r="G362">
        <v>10.3604172849452</v>
      </c>
      <c r="H362">
        <v>10.1538239384442</v>
      </c>
      <c r="I362">
        <v>9.3687659171511903</v>
      </c>
      <c r="J362">
        <v>11.282156852003901</v>
      </c>
      <c r="K362">
        <v>10.782801768476601</v>
      </c>
      <c r="L362">
        <v>11.6184072128561</v>
      </c>
      <c r="N362" s="17">
        <v>1036.31525674063</v>
      </c>
      <c r="O362" s="17">
        <v>1037.31395865631</v>
      </c>
      <c r="P362" s="17">
        <v>2464.3996427745601</v>
      </c>
      <c r="Q362" s="16">
        <f t="shared" si="10"/>
        <v>1.0009637047309532</v>
      </c>
      <c r="R362" s="16">
        <f t="shared" si="11"/>
        <v>2.3780404917760971</v>
      </c>
    </row>
  </sheetData>
  <mergeCells count="2">
    <mergeCell ref="D1:L1"/>
    <mergeCell ref="Q1:R1"/>
  </mergeCells>
  <phoneticPr fontId="8" type="noConversion"/>
  <pageMargins left="0.79000000000000015" right="0.39629921259842515" top="0.65629921259842527" bottom="0.45944881889763783" header="0.19944881889763783" footer="0.19944881889763783"/>
  <pageSetup orientation="landscape" useFirstPageNumber="1" horizontalDpi="300" verticalDpi="30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78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table S5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Xavier Jordana</cp:lastModifiedBy>
  <cp:revision>3</cp:revision>
  <cp:lastPrinted>2022-07-13T19:41:23Z</cp:lastPrinted>
  <dcterms:created xsi:type="dcterms:W3CDTF">2022-05-18T02:29:43Z</dcterms:created>
  <dcterms:modified xsi:type="dcterms:W3CDTF">2022-07-15T20:45:08Z</dcterms:modified>
  <dc:language>es-CL</dc:language>
</cp:coreProperties>
</file>